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Forecast Age Groups High" sheetId="1" r:id="rId1"/>
    <sheet name="Forecast Groups Low" sheetId="2" r:id="rId2"/>
  </sheets>
  <calcPr calcId="145621"/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<sst xmlns="http://schemas.openxmlformats.org/spreadsheetml/2006/main" count="46" uniqueCount="11">
  <si>
    <t>Forecast by age groups for District of Columbia by Neighborhood Cluster:  2015, 2020, 2025</t>
  </si>
  <si>
    <t>Year</t>
  </si>
  <si>
    <t>Age Groups</t>
  </si>
  <si>
    <t>District Total</t>
  </si>
  <si>
    <t>Neighborhood Cluster</t>
  </si>
  <si>
    <t>Total</t>
  </si>
  <si>
    <t xml:space="preserve">  0 to 17 years</t>
  </si>
  <si>
    <t xml:space="preserve">     0 to 2 years</t>
  </si>
  <si>
    <t xml:space="preserve">     3 to 10 years</t>
  </si>
  <si>
    <t xml:space="preserve">     11 to 13 years</t>
  </si>
  <si>
    <t xml:space="preserve">     14 to 17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</si>
</sst>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26"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33" borderId="15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49" fontId="16" fillId="0" borderId="18" xfId="0" applyNumberFormat="1" applyFont="1" applyBorder="1" applyAlignment="1">
      <alignment horizontal="left"/>
    </xf>
    <xf numFmtId="164" fontId="16" fillId="0" borderId="18" xfId="1" applyNumberFormat="1" applyFont="1" applyBorder="1"/>
    <xf numFmtId="49" fontId="0" fillId="0" borderId="19" xfId="0" applyNumberFormat="1" applyBorder="1" applyAlignment="1">
      <alignment horizontal="left"/>
    </xf>
    <xf numFmtId="164" fontId="0" fillId="0" borderId="19" xfId="1" applyNumberFormat="1" applyFont="1" applyBorder="1"/>
    <xf numFmtId="49" fontId="0" fillId="0" borderId="18" xfId="0" applyNumberFormat="1" applyBorder="1" applyAlignment="1">
      <alignment horizontal="left"/>
    </xf>
    <xf numFmtId="164" fontId="0" fillId="0" borderId="18" xfId="1" applyNumberFormat="1" applyFont="1" applyBorder="1"/>
    <xf numFmtId="49" fontId="16" fillId="0" borderId="19" xfId="0" applyNumberFormat="1" applyFont="1" applyBorder="1" applyAlignment="1">
      <alignment horizontal="left"/>
    </xf>
    <xf numFmtId="164" fontId="16" fillId="0" borderId="19" xfId="1" applyNumberFormat="1" applyFont="1" applyBorder="1"/>
    <xf numFmtId="164" fontId="0" fillId="0" borderId="19" xfId="1" applyNumberFormat="1" applyFont="1" applyBorder="1"/>
    <xf numFmtId="164" fontId="0" fillId="0" borderId="18" xfId="1" applyNumberFormat="1" applyFont="1" applyBorder="1"/>
    <xf numFmtId="164" fontId="16" fillId="0" borderId="18" xfId="1" applyNumberFormat="1" applyFont="1" applyBorder="1"/>
    <xf numFmtId="0" fontId="16" fillId="0" borderId="19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0" borderId="18" xfId="0" applyFont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workbookViewId="0"/>
  </sheetViews>
  <sheetFormatPr defaultRowHeight="15" x14ac:dyDescent="0.25"/>
  <cols>
    <col min="2" max="2" width="15.28515625" customWidth="1"/>
    <col min="3" max="3" width="13.140625" customWidth="1"/>
    <col min="4" max="18" width="12.5703125" bestFit="1" customWidth="1"/>
    <col min="19" max="19" width="11.5703125" bestFit="1" customWidth="1"/>
    <col min="20" max="26" width="12.5703125" bestFit="1" customWidth="1"/>
    <col min="27" max="27" width="11.5703125" bestFit="1" customWidth="1"/>
    <col min="28" max="30" width="12.5703125" bestFit="1" customWidth="1"/>
    <col min="31" max="32" width="11.5703125" bestFit="1" customWidth="1"/>
    <col min="33" max="37" width="12.5703125" bestFit="1" customWidth="1"/>
    <col min="38" max="39" width="11.5703125" bestFit="1" customWidth="1"/>
    <col min="40" max="42" width="12.5703125" bestFit="1" customWidth="1"/>
    <col min="43" max="43" width="11.5703125" bestFit="1" customWidth="1"/>
    <col min="44" max="45" width="9.5703125" bestFit="1" customWidth="1"/>
    <col min="46" max="47" width="11.5703125" bestFit="1" customWidth="1"/>
    <col min="48" max="48" width="10" bestFit="1" customWidth="1"/>
    <col min="49" max="49" width="9.5703125" bestFit="1" customWidth="1"/>
  </cols>
  <sheetData>
    <row r="1" spans="1:49" s="2" customFormat="1" ht="22.5" customHeight="1" thickBot="1" x14ac:dyDescent="0.3">
      <c r="A1" s="1" t="s">
        <v>0</v>
      </c>
    </row>
    <row r="2" spans="1:49" x14ac:dyDescent="0.25">
      <c r="A2" s="17" t="s">
        <v>1</v>
      </c>
      <c r="B2" s="19" t="s">
        <v>2</v>
      </c>
      <c r="C2" s="21" t="s">
        <v>3</v>
      </c>
      <c r="D2" s="23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/>
    </row>
    <row r="3" spans="1:49" ht="15.75" thickBot="1" x14ac:dyDescent="0.3">
      <c r="A3" s="18"/>
      <c r="B3" s="20"/>
      <c r="C3" s="22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3">
        <v>32</v>
      </c>
      <c r="AJ3" s="3">
        <v>33</v>
      </c>
      <c r="AK3" s="3">
        <v>34</v>
      </c>
      <c r="AL3" s="3">
        <v>35</v>
      </c>
      <c r="AM3" s="3">
        <v>36</v>
      </c>
      <c r="AN3" s="3">
        <v>37</v>
      </c>
      <c r="AO3" s="3">
        <v>38</v>
      </c>
      <c r="AP3" s="3">
        <v>39</v>
      </c>
      <c r="AQ3" s="3">
        <v>40</v>
      </c>
      <c r="AR3" s="3">
        <v>41</v>
      </c>
      <c r="AS3" s="3">
        <v>42</v>
      </c>
      <c r="AT3" s="3">
        <v>43</v>
      </c>
      <c r="AU3" s="3">
        <v>44</v>
      </c>
      <c r="AV3" s="3">
        <v>45</v>
      </c>
      <c r="AW3" s="4">
        <v>46</v>
      </c>
    </row>
    <row r="4" spans="1:49" x14ac:dyDescent="0.25">
      <c r="A4" s="25">
        <v>2015</v>
      </c>
      <c r="B4" s="5" t="s">
        <v>5</v>
      </c>
      <c r="C4" s="6">
        <f>SUM(D4:AW4)</f>
        <v>672805</v>
      </c>
      <c r="D4" s="15">
        <v>19792</v>
      </c>
      <c r="E4" s="15">
        <v>51799</v>
      </c>
      <c r="F4" s="15">
        <v>14489</v>
      </c>
      <c r="G4" s="15">
        <v>17158</v>
      </c>
      <c r="H4" s="15">
        <v>18039</v>
      </c>
      <c r="I4" s="15">
        <v>21792</v>
      </c>
      <c r="J4" s="15">
        <v>22254</v>
      </c>
      <c r="K4" s="15">
        <v>22707</v>
      </c>
      <c r="L4" s="15">
        <v>13264</v>
      </c>
      <c r="M4" s="15">
        <v>14865</v>
      </c>
      <c r="N4" s="15">
        <v>12677</v>
      </c>
      <c r="O4" s="15">
        <v>11234</v>
      </c>
      <c r="P4" s="15">
        <v>16369</v>
      </c>
      <c r="Q4" s="15">
        <v>20923</v>
      </c>
      <c r="R4" s="15">
        <v>16246</v>
      </c>
      <c r="S4" s="15">
        <v>4032</v>
      </c>
      <c r="T4" s="15">
        <v>22122</v>
      </c>
      <c r="U4" s="15">
        <v>40360</v>
      </c>
      <c r="V4" s="15">
        <v>14208</v>
      </c>
      <c r="W4" s="15">
        <v>11613</v>
      </c>
      <c r="X4" s="15">
        <v>26891</v>
      </c>
      <c r="Y4" s="15">
        <v>13720</v>
      </c>
      <c r="Z4" s="15">
        <v>16294</v>
      </c>
      <c r="AA4" s="15">
        <v>8094</v>
      </c>
      <c r="AB4" s="15">
        <v>31131</v>
      </c>
      <c r="AC4" s="15">
        <v>30221</v>
      </c>
      <c r="AD4" s="15">
        <v>6610</v>
      </c>
      <c r="AE4" s="15">
        <v>5454</v>
      </c>
      <c r="AF4" s="15">
        <v>2457</v>
      </c>
      <c r="AG4" s="15">
        <v>8156</v>
      </c>
      <c r="AH4" s="15">
        <v>13699</v>
      </c>
      <c r="AI4" s="15">
        <v>12702</v>
      </c>
      <c r="AJ4" s="15">
        <v>19318</v>
      </c>
      <c r="AK4" s="15">
        <v>17605</v>
      </c>
      <c r="AL4" s="15">
        <v>6410</v>
      </c>
      <c r="AM4" s="15">
        <v>8096</v>
      </c>
      <c r="AN4" s="15">
        <v>9730</v>
      </c>
      <c r="AO4" s="15">
        <v>13233</v>
      </c>
      <c r="AP4" s="15">
        <v>31231</v>
      </c>
      <c r="AQ4" s="15">
        <v>371</v>
      </c>
      <c r="AR4" s="15">
        <v>0</v>
      </c>
      <c r="AS4" s="15">
        <v>7</v>
      </c>
      <c r="AT4" s="15">
        <v>696</v>
      </c>
      <c r="AU4" s="15">
        <v>4662</v>
      </c>
      <c r="AV4" s="15">
        <v>43</v>
      </c>
      <c r="AW4" s="15">
        <v>31</v>
      </c>
    </row>
    <row r="5" spans="1:49" x14ac:dyDescent="0.25">
      <c r="A5" s="16"/>
      <c r="B5" s="7" t="s">
        <v>6</v>
      </c>
      <c r="C5" s="8">
        <f t="shared" ref="C5:C21" si="0">SUM(D5:AW5)</f>
        <v>119129</v>
      </c>
      <c r="D5" s="13">
        <v>1428</v>
      </c>
      <c r="E5" s="13">
        <v>8675</v>
      </c>
      <c r="F5" s="13">
        <v>1103</v>
      </c>
      <c r="G5" s="13">
        <v>1823</v>
      </c>
      <c r="H5" s="13">
        <v>363</v>
      </c>
      <c r="I5" s="13">
        <v>1016</v>
      </c>
      <c r="J5" s="13">
        <v>1995</v>
      </c>
      <c r="K5" s="13">
        <v>2025</v>
      </c>
      <c r="L5" s="13">
        <v>1354</v>
      </c>
      <c r="M5" s="13">
        <v>3741</v>
      </c>
      <c r="N5" s="13">
        <v>2798</v>
      </c>
      <c r="O5" s="13">
        <v>1413</v>
      </c>
      <c r="P5" s="13">
        <v>3195</v>
      </c>
      <c r="Q5" s="13">
        <v>2185</v>
      </c>
      <c r="R5" s="13">
        <v>1827</v>
      </c>
      <c r="S5" s="13">
        <v>911</v>
      </c>
      <c r="T5" s="13">
        <v>5101</v>
      </c>
      <c r="U5" s="13">
        <v>8942</v>
      </c>
      <c r="V5" s="13">
        <v>3246</v>
      </c>
      <c r="W5" s="13">
        <v>2364</v>
      </c>
      <c r="X5" s="13">
        <v>3639</v>
      </c>
      <c r="Y5" s="13">
        <v>3526</v>
      </c>
      <c r="Z5" s="13">
        <v>3269</v>
      </c>
      <c r="AA5" s="13">
        <v>1277</v>
      </c>
      <c r="AB5" s="13">
        <v>4113</v>
      </c>
      <c r="AC5" s="13">
        <v>4337</v>
      </c>
      <c r="AD5" s="13">
        <v>373</v>
      </c>
      <c r="AE5" s="13">
        <v>2040</v>
      </c>
      <c r="AF5" s="13">
        <v>589</v>
      </c>
      <c r="AG5" s="13">
        <v>1908</v>
      </c>
      <c r="AH5" s="13">
        <v>3855</v>
      </c>
      <c r="AI5" s="13">
        <v>2872</v>
      </c>
      <c r="AJ5" s="13">
        <v>5592</v>
      </c>
      <c r="AK5" s="13">
        <v>2663</v>
      </c>
      <c r="AL5" s="13">
        <v>754</v>
      </c>
      <c r="AM5" s="13">
        <v>2880</v>
      </c>
      <c r="AN5" s="13">
        <v>3318</v>
      </c>
      <c r="AO5" s="13">
        <v>5116</v>
      </c>
      <c r="AP5" s="13">
        <v>9528</v>
      </c>
      <c r="AQ5" s="13">
        <v>71</v>
      </c>
      <c r="AR5" s="13">
        <v>0</v>
      </c>
      <c r="AS5" s="13">
        <v>1</v>
      </c>
      <c r="AT5" s="13">
        <v>156</v>
      </c>
      <c r="AU5" s="13">
        <v>1735</v>
      </c>
      <c r="AV5" s="13">
        <v>5</v>
      </c>
      <c r="AW5" s="13">
        <v>7</v>
      </c>
    </row>
    <row r="6" spans="1:49" x14ac:dyDescent="0.25">
      <c r="A6" s="16"/>
      <c r="B6" s="9" t="s">
        <v>7</v>
      </c>
      <c r="C6" s="10">
        <f t="shared" si="0"/>
        <v>26723</v>
      </c>
      <c r="D6" s="14">
        <v>392</v>
      </c>
      <c r="E6" s="14">
        <v>2372</v>
      </c>
      <c r="F6" s="14">
        <v>339</v>
      </c>
      <c r="G6" s="14">
        <v>494</v>
      </c>
      <c r="H6" s="14">
        <v>155</v>
      </c>
      <c r="I6" s="14">
        <v>455</v>
      </c>
      <c r="J6" s="14">
        <v>478</v>
      </c>
      <c r="K6" s="14">
        <v>507</v>
      </c>
      <c r="L6" s="14">
        <v>287</v>
      </c>
      <c r="M6" s="14">
        <v>548</v>
      </c>
      <c r="N6" s="14">
        <v>527</v>
      </c>
      <c r="O6" s="14">
        <v>292</v>
      </c>
      <c r="P6" s="14">
        <v>504</v>
      </c>
      <c r="Q6" s="14">
        <v>676</v>
      </c>
      <c r="R6" s="14">
        <v>459</v>
      </c>
      <c r="S6" s="14">
        <v>127</v>
      </c>
      <c r="T6" s="14">
        <v>1178</v>
      </c>
      <c r="U6" s="14">
        <v>1847</v>
      </c>
      <c r="V6" s="14">
        <v>763</v>
      </c>
      <c r="W6" s="14">
        <v>471</v>
      </c>
      <c r="X6" s="14">
        <v>869</v>
      </c>
      <c r="Y6" s="14">
        <v>832</v>
      </c>
      <c r="Z6" s="14">
        <v>586</v>
      </c>
      <c r="AA6" s="14">
        <v>383</v>
      </c>
      <c r="AB6" s="14">
        <v>1279</v>
      </c>
      <c r="AC6" s="14">
        <v>1307</v>
      </c>
      <c r="AD6" s="14">
        <v>185</v>
      </c>
      <c r="AE6" s="14">
        <v>546</v>
      </c>
      <c r="AF6" s="14">
        <v>44</v>
      </c>
      <c r="AG6" s="14">
        <v>497</v>
      </c>
      <c r="AH6" s="14">
        <v>748</v>
      </c>
      <c r="AI6" s="14">
        <v>573</v>
      </c>
      <c r="AJ6" s="14">
        <v>900</v>
      </c>
      <c r="AK6" s="14">
        <v>545</v>
      </c>
      <c r="AL6" s="14">
        <v>92</v>
      </c>
      <c r="AM6" s="14">
        <v>465</v>
      </c>
      <c r="AN6" s="14">
        <v>595</v>
      </c>
      <c r="AO6" s="14">
        <v>867</v>
      </c>
      <c r="AP6" s="14">
        <v>1853</v>
      </c>
      <c r="AQ6" s="14">
        <v>14</v>
      </c>
      <c r="AR6" s="14">
        <v>0</v>
      </c>
      <c r="AS6" s="14">
        <v>0</v>
      </c>
      <c r="AT6" s="14">
        <v>36</v>
      </c>
      <c r="AU6" s="14">
        <v>634</v>
      </c>
      <c r="AV6" s="14">
        <v>0</v>
      </c>
      <c r="AW6" s="14">
        <v>2</v>
      </c>
    </row>
    <row r="7" spans="1:49" x14ac:dyDescent="0.25">
      <c r="A7" s="16"/>
      <c r="B7" s="7" t="s">
        <v>8</v>
      </c>
      <c r="C7" s="8">
        <f t="shared" si="0"/>
        <v>55510</v>
      </c>
      <c r="D7" s="13">
        <v>686</v>
      </c>
      <c r="E7" s="13">
        <v>4049</v>
      </c>
      <c r="F7" s="13">
        <v>477</v>
      </c>
      <c r="G7" s="13">
        <v>850</v>
      </c>
      <c r="H7" s="13">
        <v>120</v>
      </c>
      <c r="I7" s="13">
        <v>446</v>
      </c>
      <c r="J7" s="13">
        <v>857</v>
      </c>
      <c r="K7" s="13">
        <v>1029</v>
      </c>
      <c r="L7" s="13">
        <v>578</v>
      </c>
      <c r="M7" s="13">
        <v>1778</v>
      </c>
      <c r="N7" s="13">
        <v>1559</v>
      </c>
      <c r="O7" s="13">
        <v>814</v>
      </c>
      <c r="P7" s="13">
        <v>1493</v>
      </c>
      <c r="Q7" s="13">
        <v>882</v>
      </c>
      <c r="R7" s="13">
        <v>879</v>
      </c>
      <c r="S7" s="13">
        <v>418</v>
      </c>
      <c r="T7" s="13">
        <v>2474</v>
      </c>
      <c r="U7" s="13">
        <v>4029</v>
      </c>
      <c r="V7" s="13">
        <v>1650</v>
      </c>
      <c r="W7" s="13">
        <v>1135</v>
      </c>
      <c r="X7" s="13">
        <v>1792</v>
      </c>
      <c r="Y7" s="13">
        <v>1612</v>
      </c>
      <c r="Z7" s="13">
        <v>1527</v>
      </c>
      <c r="AA7" s="13">
        <v>652</v>
      </c>
      <c r="AB7" s="13">
        <v>1701</v>
      </c>
      <c r="AC7" s="13">
        <v>2111</v>
      </c>
      <c r="AD7" s="13">
        <v>136</v>
      </c>
      <c r="AE7" s="13">
        <v>1038</v>
      </c>
      <c r="AF7" s="13">
        <v>242</v>
      </c>
      <c r="AG7" s="13">
        <v>816</v>
      </c>
      <c r="AH7" s="13">
        <v>1659</v>
      </c>
      <c r="AI7" s="13">
        <v>1214</v>
      </c>
      <c r="AJ7" s="13">
        <v>2565</v>
      </c>
      <c r="AK7" s="13">
        <v>1115</v>
      </c>
      <c r="AL7" s="13">
        <v>356</v>
      </c>
      <c r="AM7" s="13">
        <v>1117</v>
      </c>
      <c r="AN7" s="13">
        <v>1632</v>
      </c>
      <c r="AO7" s="13">
        <v>2503</v>
      </c>
      <c r="AP7" s="13">
        <v>4543</v>
      </c>
      <c r="AQ7" s="13">
        <v>39</v>
      </c>
      <c r="AR7" s="13">
        <v>0</v>
      </c>
      <c r="AS7" s="13">
        <v>1</v>
      </c>
      <c r="AT7" s="13">
        <v>79</v>
      </c>
      <c r="AU7" s="13">
        <v>851</v>
      </c>
      <c r="AV7" s="13">
        <v>2</v>
      </c>
      <c r="AW7" s="13">
        <v>4</v>
      </c>
    </row>
    <row r="8" spans="1:49" x14ac:dyDescent="0.25">
      <c r="A8" s="16"/>
      <c r="B8" s="7" t="s">
        <v>9</v>
      </c>
      <c r="C8" s="8">
        <f t="shared" si="0"/>
        <v>15867</v>
      </c>
      <c r="D8" s="13">
        <v>114</v>
      </c>
      <c r="E8" s="13">
        <v>1054</v>
      </c>
      <c r="F8" s="13">
        <v>95</v>
      </c>
      <c r="G8" s="13">
        <v>219</v>
      </c>
      <c r="H8" s="13">
        <v>9</v>
      </c>
      <c r="I8" s="13">
        <v>47</v>
      </c>
      <c r="J8" s="13">
        <v>292</v>
      </c>
      <c r="K8" s="13">
        <v>235</v>
      </c>
      <c r="L8" s="13">
        <v>235</v>
      </c>
      <c r="M8" s="13">
        <v>704</v>
      </c>
      <c r="N8" s="13">
        <v>333</v>
      </c>
      <c r="O8" s="13">
        <v>159</v>
      </c>
      <c r="P8" s="13">
        <v>504</v>
      </c>
      <c r="Q8" s="13">
        <v>260</v>
      </c>
      <c r="R8" s="13">
        <v>217</v>
      </c>
      <c r="S8" s="13">
        <v>174</v>
      </c>
      <c r="T8" s="13">
        <v>608</v>
      </c>
      <c r="U8" s="13">
        <v>1219</v>
      </c>
      <c r="V8" s="13">
        <v>407</v>
      </c>
      <c r="W8" s="13">
        <v>289</v>
      </c>
      <c r="X8" s="13">
        <v>382</v>
      </c>
      <c r="Y8" s="13">
        <v>420</v>
      </c>
      <c r="Z8" s="13">
        <v>403</v>
      </c>
      <c r="AA8" s="13">
        <v>92</v>
      </c>
      <c r="AB8" s="13">
        <v>555</v>
      </c>
      <c r="AC8" s="13">
        <v>465</v>
      </c>
      <c r="AD8" s="13">
        <v>12</v>
      </c>
      <c r="AE8" s="13">
        <v>220</v>
      </c>
      <c r="AF8" s="13">
        <v>91</v>
      </c>
      <c r="AG8" s="13">
        <v>243</v>
      </c>
      <c r="AH8" s="13">
        <v>638</v>
      </c>
      <c r="AI8" s="13">
        <v>452</v>
      </c>
      <c r="AJ8" s="13">
        <v>919</v>
      </c>
      <c r="AK8" s="13">
        <v>406</v>
      </c>
      <c r="AL8" s="13">
        <v>146</v>
      </c>
      <c r="AM8" s="13">
        <v>568</v>
      </c>
      <c r="AN8" s="13">
        <v>479</v>
      </c>
      <c r="AO8" s="13">
        <v>673</v>
      </c>
      <c r="AP8" s="13">
        <v>1373</v>
      </c>
      <c r="AQ8" s="13">
        <v>9</v>
      </c>
      <c r="AR8" s="13">
        <v>0</v>
      </c>
      <c r="AS8" s="13">
        <v>0</v>
      </c>
      <c r="AT8" s="13">
        <v>7</v>
      </c>
      <c r="AU8" s="13">
        <v>137</v>
      </c>
      <c r="AV8" s="13">
        <v>2</v>
      </c>
      <c r="AW8" s="13">
        <v>1</v>
      </c>
    </row>
    <row r="9" spans="1:49" x14ac:dyDescent="0.25">
      <c r="A9" s="16"/>
      <c r="B9" s="7" t="s">
        <v>10</v>
      </c>
      <c r="C9" s="8">
        <f t="shared" si="0"/>
        <v>21027</v>
      </c>
      <c r="D9" s="13">
        <v>236</v>
      </c>
      <c r="E9" s="13">
        <v>1201</v>
      </c>
      <c r="F9" s="13">
        <v>192</v>
      </c>
      <c r="G9" s="13">
        <v>259</v>
      </c>
      <c r="H9" s="13">
        <v>79</v>
      </c>
      <c r="I9" s="13">
        <v>67</v>
      </c>
      <c r="J9" s="13">
        <v>367</v>
      </c>
      <c r="K9" s="13">
        <v>253</v>
      </c>
      <c r="L9" s="13">
        <v>254</v>
      </c>
      <c r="M9" s="13">
        <v>710</v>
      </c>
      <c r="N9" s="13">
        <v>380</v>
      </c>
      <c r="O9" s="13">
        <v>148</v>
      </c>
      <c r="P9" s="13">
        <v>694</v>
      </c>
      <c r="Q9" s="13">
        <v>366</v>
      </c>
      <c r="R9" s="13">
        <v>272</v>
      </c>
      <c r="S9" s="13">
        <v>192</v>
      </c>
      <c r="T9" s="13">
        <v>841</v>
      </c>
      <c r="U9" s="13">
        <v>1847</v>
      </c>
      <c r="V9" s="13">
        <v>426</v>
      </c>
      <c r="W9" s="13">
        <v>469</v>
      </c>
      <c r="X9" s="13">
        <v>596</v>
      </c>
      <c r="Y9" s="13">
        <v>662</v>
      </c>
      <c r="Z9" s="13">
        <v>753</v>
      </c>
      <c r="AA9" s="13">
        <v>149</v>
      </c>
      <c r="AB9" s="13">
        <v>578</v>
      </c>
      <c r="AC9" s="13">
        <v>454</v>
      </c>
      <c r="AD9" s="13">
        <v>40</v>
      </c>
      <c r="AE9" s="13">
        <v>237</v>
      </c>
      <c r="AF9" s="13">
        <v>212</v>
      </c>
      <c r="AG9" s="13">
        <v>352</v>
      </c>
      <c r="AH9" s="13">
        <v>810</v>
      </c>
      <c r="AI9" s="13">
        <v>634</v>
      </c>
      <c r="AJ9" s="13">
        <v>1207</v>
      </c>
      <c r="AK9" s="13">
        <v>597</v>
      </c>
      <c r="AL9" s="13">
        <v>160</v>
      </c>
      <c r="AM9" s="13">
        <v>730</v>
      </c>
      <c r="AN9" s="13">
        <v>612</v>
      </c>
      <c r="AO9" s="13">
        <v>1073</v>
      </c>
      <c r="AP9" s="13">
        <v>1760</v>
      </c>
      <c r="AQ9" s="13">
        <v>10</v>
      </c>
      <c r="AR9" s="13">
        <v>0</v>
      </c>
      <c r="AS9" s="13">
        <v>0</v>
      </c>
      <c r="AT9" s="13">
        <v>34</v>
      </c>
      <c r="AU9" s="13">
        <v>113</v>
      </c>
      <c r="AV9" s="13">
        <v>0</v>
      </c>
      <c r="AW9" s="13">
        <v>1</v>
      </c>
    </row>
    <row r="10" spans="1:49" x14ac:dyDescent="0.25">
      <c r="A10" s="16">
        <v>2020</v>
      </c>
      <c r="B10" s="11" t="s">
        <v>5</v>
      </c>
      <c r="C10" s="6">
        <f t="shared" si="0"/>
        <v>729452</v>
      </c>
      <c r="D10" s="12">
        <v>21261</v>
      </c>
      <c r="E10" s="12">
        <v>54767</v>
      </c>
      <c r="F10" s="12">
        <v>17751</v>
      </c>
      <c r="G10" s="12">
        <v>17584</v>
      </c>
      <c r="H10" s="12">
        <v>18638</v>
      </c>
      <c r="I10" s="12">
        <v>21789</v>
      </c>
      <c r="J10" s="12">
        <v>22959</v>
      </c>
      <c r="K10" s="12">
        <v>24246</v>
      </c>
      <c r="L10" s="12">
        <v>16817</v>
      </c>
      <c r="M10" s="12">
        <v>15506</v>
      </c>
      <c r="N10" s="12">
        <v>13337</v>
      </c>
      <c r="O10" s="12">
        <v>11942</v>
      </c>
      <c r="P10" s="12">
        <v>17119</v>
      </c>
      <c r="Q10" s="12">
        <v>22091</v>
      </c>
      <c r="R10" s="12">
        <v>16671</v>
      </c>
      <c r="S10" s="12">
        <v>4060</v>
      </c>
      <c r="T10" s="12">
        <v>23732</v>
      </c>
      <c r="U10" s="12">
        <v>42511</v>
      </c>
      <c r="V10" s="12">
        <v>16051</v>
      </c>
      <c r="W10" s="12">
        <v>11774</v>
      </c>
      <c r="X10" s="12">
        <v>28203</v>
      </c>
      <c r="Y10" s="12">
        <v>14102</v>
      </c>
      <c r="Z10" s="12">
        <v>19083</v>
      </c>
      <c r="AA10" s="12">
        <v>8743</v>
      </c>
      <c r="AB10" s="12">
        <v>36270</v>
      </c>
      <c r="AC10" s="12">
        <v>32055</v>
      </c>
      <c r="AD10" s="12">
        <v>16275</v>
      </c>
      <c r="AE10" s="12">
        <v>6105</v>
      </c>
      <c r="AF10" s="12">
        <v>2596</v>
      </c>
      <c r="AG10" s="12">
        <v>10005</v>
      </c>
      <c r="AH10" s="12">
        <v>14637</v>
      </c>
      <c r="AI10" s="12">
        <v>13065</v>
      </c>
      <c r="AJ10" s="12">
        <v>20275</v>
      </c>
      <c r="AK10" s="12">
        <v>17560</v>
      </c>
      <c r="AL10" s="12">
        <v>7003</v>
      </c>
      <c r="AM10" s="12">
        <v>8395</v>
      </c>
      <c r="AN10" s="12">
        <v>10650</v>
      </c>
      <c r="AO10" s="12">
        <v>14398</v>
      </c>
      <c r="AP10" s="12">
        <v>33105</v>
      </c>
      <c r="AQ10" s="12">
        <v>382</v>
      </c>
      <c r="AR10" s="12">
        <v>0</v>
      </c>
      <c r="AS10" s="12">
        <v>6</v>
      </c>
      <c r="AT10" s="12">
        <v>719</v>
      </c>
      <c r="AU10" s="12">
        <v>4780</v>
      </c>
      <c r="AV10" s="12">
        <v>402</v>
      </c>
      <c r="AW10" s="12">
        <v>32</v>
      </c>
    </row>
    <row r="11" spans="1:49" x14ac:dyDescent="0.25">
      <c r="A11" s="16"/>
      <c r="B11" s="7" t="s">
        <v>6</v>
      </c>
      <c r="C11" s="8">
        <f t="shared" si="0"/>
        <v>131051</v>
      </c>
      <c r="D11" s="13">
        <v>1577</v>
      </c>
      <c r="E11" s="13">
        <v>9603</v>
      </c>
      <c r="F11" s="13">
        <v>1381</v>
      </c>
      <c r="G11" s="13">
        <v>2029</v>
      </c>
      <c r="H11" s="13">
        <v>321</v>
      </c>
      <c r="I11" s="13">
        <v>1015</v>
      </c>
      <c r="J11" s="13">
        <v>2079</v>
      </c>
      <c r="K11" s="13">
        <v>2258</v>
      </c>
      <c r="L11" s="13">
        <v>1289</v>
      </c>
      <c r="M11" s="13">
        <v>4124</v>
      </c>
      <c r="N11" s="13">
        <v>3144</v>
      </c>
      <c r="O11" s="13">
        <v>1613</v>
      </c>
      <c r="P11" s="13">
        <v>3491</v>
      </c>
      <c r="Q11" s="13">
        <v>2409</v>
      </c>
      <c r="R11" s="13">
        <v>2003</v>
      </c>
      <c r="S11" s="13">
        <v>1002</v>
      </c>
      <c r="T11" s="13">
        <v>5685</v>
      </c>
      <c r="U11" s="13">
        <v>9868</v>
      </c>
      <c r="V11" s="13">
        <v>3632</v>
      </c>
      <c r="W11" s="13">
        <v>2613</v>
      </c>
      <c r="X11" s="13">
        <v>4110</v>
      </c>
      <c r="Y11" s="13">
        <v>3755</v>
      </c>
      <c r="Z11" s="13">
        <v>3653</v>
      </c>
      <c r="AA11" s="13">
        <v>1447</v>
      </c>
      <c r="AB11" s="13">
        <v>4510</v>
      </c>
      <c r="AC11" s="13">
        <v>4457</v>
      </c>
      <c r="AD11" s="13">
        <v>723</v>
      </c>
      <c r="AE11" s="13">
        <v>2288</v>
      </c>
      <c r="AF11" s="13">
        <v>636</v>
      </c>
      <c r="AG11" s="13">
        <v>2083</v>
      </c>
      <c r="AH11" s="13">
        <v>4291</v>
      </c>
      <c r="AI11" s="13">
        <v>3152</v>
      </c>
      <c r="AJ11" s="13">
        <v>6136</v>
      </c>
      <c r="AK11" s="13">
        <v>2856</v>
      </c>
      <c r="AL11" s="13">
        <v>900</v>
      </c>
      <c r="AM11" s="13">
        <v>3134</v>
      </c>
      <c r="AN11" s="13">
        <v>3681</v>
      </c>
      <c r="AO11" s="13">
        <v>5690</v>
      </c>
      <c r="AP11" s="13">
        <v>10192</v>
      </c>
      <c r="AQ11" s="13">
        <v>79</v>
      </c>
      <c r="AR11" s="13">
        <v>0</v>
      </c>
      <c r="AS11" s="13">
        <v>1</v>
      </c>
      <c r="AT11" s="13">
        <v>174</v>
      </c>
      <c r="AU11" s="13">
        <v>1951</v>
      </c>
      <c r="AV11" s="13">
        <v>8</v>
      </c>
      <c r="AW11" s="13">
        <v>8</v>
      </c>
    </row>
    <row r="12" spans="1:49" x14ac:dyDescent="0.25">
      <c r="A12" s="16"/>
      <c r="B12" s="9" t="s">
        <v>7</v>
      </c>
      <c r="C12" s="10">
        <f t="shared" si="0"/>
        <v>29963</v>
      </c>
      <c r="D12" s="13">
        <v>441</v>
      </c>
      <c r="E12" s="13">
        <v>2653</v>
      </c>
      <c r="F12" s="13">
        <v>416</v>
      </c>
      <c r="G12" s="13">
        <v>555</v>
      </c>
      <c r="H12" s="13">
        <v>172</v>
      </c>
      <c r="I12" s="13">
        <v>479</v>
      </c>
      <c r="J12" s="13">
        <v>530</v>
      </c>
      <c r="K12" s="13">
        <v>573</v>
      </c>
      <c r="L12" s="13">
        <v>322</v>
      </c>
      <c r="M12" s="13">
        <v>613</v>
      </c>
      <c r="N12" s="13">
        <v>593</v>
      </c>
      <c r="O12" s="13">
        <v>334</v>
      </c>
      <c r="P12" s="13">
        <v>560</v>
      </c>
      <c r="Q12" s="13">
        <v>767</v>
      </c>
      <c r="R12" s="13">
        <v>509</v>
      </c>
      <c r="S12" s="13">
        <v>143</v>
      </c>
      <c r="T12" s="13">
        <v>1329</v>
      </c>
      <c r="U12" s="13">
        <v>2077</v>
      </c>
      <c r="V12" s="13">
        <v>853</v>
      </c>
      <c r="W12" s="13">
        <v>528</v>
      </c>
      <c r="X12" s="13">
        <v>988</v>
      </c>
      <c r="Y12" s="13">
        <v>903</v>
      </c>
      <c r="Z12" s="13">
        <v>673</v>
      </c>
      <c r="AA12" s="13">
        <v>433</v>
      </c>
      <c r="AB12" s="13">
        <v>1440</v>
      </c>
      <c r="AC12" s="13">
        <v>1328</v>
      </c>
      <c r="AD12" s="13">
        <v>354</v>
      </c>
      <c r="AE12" s="13">
        <v>613</v>
      </c>
      <c r="AF12" s="13">
        <v>50</v>
      </c>
      <c r="AG12" s="13">
        <v>556</v>
      </c>
      <c r="AH12" s="13">
        <v>849</v>
      </c>
      <c r="AI12" s="13">
        <v>644</v>
      </c>
      <c r="AJ12" s="13">
        <v>1005</v>
      </c>
      <c r="AK12" s="13">
        <v>606</v>
      </c>
      <c r="AL12" s="13">
        <v>109</v>
      </c>
      <c r="AM12" s="13">
        <v>522</v>
      </c>
      <c r="AN12" s="13">
        <v>667</v>
      </c>
      <c r="AO12" s="13">
        <v>980</v>
      </c>
      <c r="AP12" s="13">
        <v>2026</v>
      </c>
      <c r="AQ12" s="13">
        <v>15</v>
      </c>
      <c r="AR12" s="13">
        <v>0</v>
      </c>
      <c r="AS12" s="13">
        <v>0</v>
      </c>
      <c r="AT12" s="13">
        <v>41</v>
      </c>
      <c r="AU12" s="13">
        <v>711</v>
      </c>
      <c r="AV12" s="13">
        <v>1</v>
      </c>
      <c r="AW12" s="13">
        <v>2</v>
      </c>
    </row>
    <row r="13" spans="1:49" x14ac:dyDescent="0.25">
      <c r="A13" s="16"/>
      <c r="B13" s="7" t="s">
        <v>8</v>
      </c>
      <c r="C13" s="8">
        <f t="shared" si="0"/>
        <v>64631</v>
      </c>
      <c r="D13" s="13">
        <v>805</v>
      </c>
      <c r="E13" s="13">
        <v>4687</v>
      </c>
      <c r="F13" s="13">
        <v>641</v>
      </c>
      <c r="G13" s="13">
        <v>991</v>
      </c>
      <c r="H13" s="13">
        <v>104</v>
      </c>
      <c r="I13" s="13">
        <v>464</v>
      </c>
      <c r="J13" s="13">
        <v>977</v>
      </c>
      <c r="K13" s="13">
        <v>1201</v>
      </c>
      <c r="L13" s="13">
        <v>650</v>
      </c>
      <c r="M13" s="13">
        <v>2075</v>
      </c>
      <c r="N13" s="13">
        <v>1828</v>
      </c>
      <c r="O13" s="13">
        <v>966</v>
      </c>
      <c r="P13" s="13">
        <v>1736</v>
      </c>
      <c r="Q13" s="13">
        <v>1051</v>
      </c>
      <c r="R13" s="13">
        <v>1014</v>
      </c>
      <c r="S13" s="13">
        <v>487</v>
      </c>
      <c r="T13" s="13">
        <v>2898</v>
      </c>
      <c r="U13" s="13">
        <v>4717</v>
      </c>
      <c r="V13" s="13">
        <v>1934</v>
      </c>
      <c r="W13" s="13">
        <v>1327</v>
      </c>
      <c r="X13" s="13">
        <v>2137</v>
      </c>
      <c r="Y13" s="13">
        <v>1813</v>
      </c>
      <c r="Z13" s="13">
        <v>1809</v>
      </c>
      <c r="AA13" s="13">
        <v>770</v>
      </c>
      <c r="AB13" s="13">
        <v>1973</v>
      </c>
      <c r="AC13" s="13">
        <v>2279</v>
      </c>
      <c r="AD13" s="13">
        <v>280</v>
      </c>
      <c r="AE13" s="13">
        <v>1212</v>
      </c>
      <c r="AF13" s="13">
        <v>285</v>
      </c>
      <c r="AG13" s="13">
        <v>941</v>
      </c>
      <c r="AH13" s="13">
        <v>1962</v>
      </c>
      <c r="AI13" s="13">
        <v>1415</v>
      </c>
      <c r="AJ13" s="13">
        <v>2992</v>
      </c>
      <c r="AK13" s="13">
        <v>1271</v>
      </c>
      <c r="AL13" s="13">
        <v>452</v>
      </c>
      <c r="AM13" s="13">
        <v>1306</v>
      </c>
      <c r="AN13" s="13">
        <v>1914</v>
      </c>
      <c r="AO13" s="13">
        <v>2955</v>
      </c>
      <c r="AP13" s="13">
        <v>5177</v>
      </c>
      <c r="AQ13" s="13">
        <v>45</v>
      </c>
      <c r="AR13" s="13">
        <v>0</v>
      </c>
      <c r="AS13" s="13">
        <v>1</v>
      </c>
      <c r="AT13" s="13">
        <v>93</v>
      </c>
      <c r="AU13" s="13">
        <v>989</v>
      </c>
      <c r="AV13" s="13">
        <v>3</v>
      </c>
      <c r="AW13" s="13">
        <v>4</v>
      </c>
    </row>
    <row r="14" spans="1:49" x14ac:dyDescent="0.25">
      <c r="A14" s="16"/>
      <c r="B14" s="7" t="s">
        <v>9</v>
      </c>
      <c r="C14" s="8">
        <f t="shared" si="0"/>
        <v>16655</v>
      </c>
      <c r="D14" s="13">
        <v>122</v>
      </c>
      <c r="E14" s="13">
        <v>1116</v>
      </c>
      <c r="F14" s="13">
        <v>118</v>
      </c>
      <c r="G14" s="13">
        <v>234</v>
      </c>
      <c r="H14" s="13">
        <v>0</v>
      </c>
      <c r="I14" s="13">
        <v>27</v>
      </c>
      <c r="J14" s="13">
        <v>272</v>
      </c>
      <c r="K14" s="13">
        <v>243</v>
      </c>
      <c r="L14" s="13">
        <v>162</v>
      </c>
      <c r="M14" s="13">
        <v>751</v>
      </c>
      <c r="N14" s="13">
        <v>357</v>
      </c>
      <c r="O14" s="13">
        <v>170</v>
      </c>
      <c r="P14" s="13">
        <v>532</v>
      </c>
      <c r="Q14" s="13">
        <v>288</v>
      </c>
      <c r="R14" s="13">
        <v>228</v>
      </c>
      <c r="S14" s="13">
        <v>186</v>
      </c>
      <c r="T14" s="13">
        <v>648</v>
      </c>
      <c r="U14" s="13">
        <v>1299</v>
      </c>
      <c r="V14" s="13">
        <v>435</v>
      </c>
      <c r="W14" s="13">
        <v>307</v>
      </c>
      <c r="X14" s="13">
        <v>411</v>
      </c>
      <c r="Y14" s="13">
        <v>430</v>
      </c>
      <c r="Z14" s="13">
        <v>442</v>
      </c>
      <c r="AA14" s="13">
        <v>99</v>
      </c>
      <c r="AB14" s="13">
        <v>568</v>
      </c>
      <c r="AC14" s="13">
        <v>438</v>
      </c>
      <c r="AD14" s="13">
        <v>19</v>
      </c>
      <c r="AE14" s="13">
        <v>235</v>
      </c>
      <c r="AF14" s="13">
        <v>97</v>
      </c>
      <c r="AG14" s="13">
        <v>256</v>
      </c>
      <c r="AH14" s="13">
        <v>690</v>
      </c>
      <c r="AI14" s="13">
        <v>483</v>
      </c>
      <c r="AJ14" s="13">
        <v>975</v>
      </c>
      <c r="AK14" s="13">
        <v>418</v>
      </c>
      <c r="AL14" s="13">
        <v>171</v>
      </c>
      <c r="AM14" s="13">
        <v>605</v>
      </c>
      <c r="AN14" s="13">
        <v>511</v>
      </c>
      <c r="AO14" s="13">
        <v>720</v>
      </c>
      <c r="AP14" s="13">
        <v>1428</v>
      </c>
      <c r="AQ14" s="13">
        <v>9</v>
      </c>
      <c r="AR14" s="13">
        <v>0</v>
      </c>
      <c r="AS14" s="13">
        <v>0</v>
      </c>
      <c r="AT14" s="13">
        <v>8</v>
      </c>
      <c r="AU14" s="13">
        <v>144</v>
      </c>
      <c r="AV14" s="13">
        <v>2</v>
      </c>
      <c r="AW14" s="13">
        <v>1</v>
      </c>
    </row>
    <row r="15" spans="1:49" x14ac:dyDescent="0.25">
      <c r="A15" s="16"/>
      <c r="B15" s="7" t="s">
        <v>10</v>
      </c>
      <c r="C15" s="8">
        <f t="shared" si="0"/>
        <v>19806</v>
      </c>
      <c r="D15" s="13">
        <v>209</v>
      </c>
      <c r="E15" s="13">
        <v>1147</v>
      </c>
      <c r="F15" s="13">
        <v>206</v>
      </c>
      <c r="G15" s="13">
        <v>249</v>
      </c>
      <c r="H15" s="13">
        <v>45</v>
      </c>
      <c r="I15" s="13">
        <v>45</v>
      </c>
      <c r="J15" s="13">
        <v>300</v>
      </c>
      <c r="K15" s="13">
        <v>242</v>
      </c>
      <c r="L15" s="13">
        <v>155</v>
      </c>
      <c r="M15" s="13">
        <v>685</v>
      </c>
      <c r="N15" s="13">
        <v>366</v>
      </c>
      <c r="O15" s="13">
        <v>143</v>
      </c>
      <c r="P15" s="13">
        <v>662</v>
      </c>
      <c r="Q15" s="13">
        <v>303</v>
      </c>
      <c r="R15" s="13">
        <v>252</v>
      </c>
      <c r="S15" s="13">
        <v>186</v>
      </c>
      <c r="T15" s="13">
        <v>810</v>
      </c>
      <c r="U15" s="13">
        <v>1776</v>
      </c>
      <c r="V15" s="13">
        <v>410</v>
      </c>
      <c r="W15" s="13">
        <v>450</v>
      </c>
      <c r="X15" s="13">
        <v>574</v>
      </c>
      <c r="Y15" s="13">
        <v>609</v>
      </c>
      <c r="Z15" s="13">
        <v>729</v>
      </c>
      <c r="AA15" s="13">
        <v>145</v>
      </c>
      <c r="AB15" s="13">
        <v>529</v>
      </c>
      <c r="AC15" s="13">
        <v>412</v>
      </c>
      <c r="AD15" s="13">
        <v>70</v>
      </c>
      <c r="AE15" s="13">
        <v>228</v>
      </c>
      <c r="AF15" s="13">
        <v>204</v>
      </c>
      <c r="AG15" s="13">
        <v>331</v>
      </c>
      <c r="AH15" s="13">
        <v>790</v>
      </c>
      <c r="AI15" s="13">
        <v>611</v>
      </c>
      <c r="AJ15" s="13">
        <v>1163</v>
      </c>
      <c r="AK15" s="13">
        <v>561</v>
      </c>
      <c r="AL15" s="13">
        <v>168</v>
      </c>
      <c r="AM15" s="13">
        <v>702</v>
      </c>
      <c r="AN15" s="13">
        <v>589</v>
      </c>
      <c r="AO15" s="13">
        <v>1036</v>
      </c>
      <c r="AP15" s="13">
        <v>1561</v>
      </c>
      <c r="AQ15" s="13">
        <v>10</v>
      </c>
      <c r="AR15" s="13">
        <v>0</v>
      </c>
      <c r="AS15" s="13">
        <v>0</v>
      </c>
      <c r="AT15" s="13">
        <v>32</v>
      </c>
      <c r="AU15" s="13">
        <v>108</v>
      </c>
      <c r="AV15" s="13">
        <v>2</v>
      </c>
      <c r="AW15" s="13">
        <v>1</v>
      </c>
    </row>
    <row r="16" spans="1:49" x14ac:dyDescent="0.25">
      <c r="A16" s="16">
        <v>2025</v>
      </c>
      <c r="B16" s="11" t="s">
        <v>5</v>
      </c>
      <c r="C16" s="6">
        <f t="shared" si="0"/>
        <v>787183</v>
      </c>
      <c r="D16" s="12">
        <v>22249</v>
      </c>
      <c r="E16" s="12">
        <v>58742</v>
      </c>
      <c r="F16" s="12">
        <v>19566</v>
      </c>
      <c r="G16" s="12">
        <v>18244</v>
      </c>
      <c r="H16" s="12">
        <v>18960</v>
      </c>
      <c r="I16" s="12">
        <v>22308</v>
      </c>
      <c r="J16" s="12">
        <v>24082</v>
      </c>
      <c r="K16" s="12">
        <v>27164</v>
      </c>
      <c r="L16" s="12">
        <v>20019</v>
      </c>
      <c r="M16" s="12">
        <v>15817</v>
      </c>
      <c r="N16" s="12">
        <v>14386</v>
      </c>
      <c r="O16" s="12">
        <v>12328</v>
      </c>
      <c r="P16" s="12">
        <v>17400</v>
      </c>
      <c r="Q16" s="12">
        <v>22731</v>
      </c>
      <c r="R16" s="12">
        <v>17041</v>
      </c>
      <c r="S16" s="12">
        <v>4255</v>
      </c>
      <c r="T16" s="12">
        <v>25165</v>
      </c>
      <c r="U16" s="12">
        <v>44578</v>
      </c>
      <c r="V16" s="12">
        <v>16759</v>
      </c>
      <c r="W16" s="12">
        <v>12047</v>
      </c>
      <c r="X16" s="12">
        <v>31551</v>
      </c>
      <c r="Y16" s="12">
        <v>16470</v>
      </c>
      <c r="Z16" s="12">
        <v>23205</v>
      </c>
      <c r="AA16" s="12">
        <v>9245</v>
      </c>
      <c r="AB16" s="12">
        <v>41291</v>
      </c>
      <c r="AC16" s="12">
        <v>34858</v>
      </c>
      <c r="AD16" s="12">
        <v>20593</v>
      </c>
      <c r="AE16" s="12">
        <v>6993</v>
      </c>
      <c r="AF16" s="12">
        <v>2916</v>
      </c>
      <c r="AG16" s="12">
        <v>12091</v>
      </c>
      <c r="AH16" s="12">
        <v>15571</v>
      </c>
      <c r="AI16" s="12">
        <v>13408</v>
      </c>
      <c r="AJ16" s="12">
        <v>21049</v>
      </c>
      <c r="AK16" s="12">
        <v>18081</v>
      </c>
      <c r="AL16" s="12">
        <v>7163</v>
      </c>
      <c r="AM16" s="12">
        <v>8699</v>
      </c>
      <c r="AN16" s="12">
        <v>11966</v>
      </c>
      <c r="AO16" s="12">
        <v>15595</v>
      </c>
      <c r="AP16" s="12">
        <v>34959</v>
      </c>
      <c r="AQ16" s="12">
        <v>1094</v>
      </c>
      <c r="AR16" s="12">
        <v>0</v>
      </c>
      <c r="AS16" s="12">
        <v>6</v>
      </c>
      <c r="AT16" s="12">
        <v>1206</v>
      </c>
      <c r="AU16" s="12">
        <v>4897</v>
      </c>
      <c r="AV16" s="12">
        <v>403</v>
      </c>
      <c r="AW16" s="12">
        <v>32</v>
      </c>
    </row>
    <row r="17" spans="1:49" x14ac:dyDescent="0.25">
      <c r="A17" s="16"/>
      <c r="B17" s="7" t="s">
        <v>6</v>
      </c>
      <c r="C17" s="8">
        <f t="shared" si="0"/>
        <v>145453</v>
      </c>
      <c r="D17" s="13">
        <v>1735</v>
      </c>
      <c r="E17" s="13">
        <v>10454</v>
      </c>
      <c r="F17" s="13">
        <v>1547</v>
      </c>
      <c r="G17" s="13">
        <v>2217</v>
      </c>
      <c r="H17" s="13">
        <v>441</v>
      </c>
      <c r="I17" s="13">
        <v>1128</v>
      </c>
      <c r="J17" s="13">
        <v>2349</v>
      </c>
      <c r="K17" s="13">
        <v>2536</v>
      </c>
      <c r="L17" s="13">
        <v>1657</v>
      </c>
      <c r="M17" s="13">
        <v>4610</v>
      </c>
      <c r="N17" s="13">
        <v>3459</v>
      </c>
      <c r="O17" s="13">
        <v>1789</v>
      </c>
      <c r="P17" s="13">
        <v>3883</v>
      </c>
      <c r="Q17" s="13">
        <v>2690</v>
      </c>
      <c r="R17" s="13">
        <v>2204</v>
      </c>
      <c r="S17" s="13">
        <v>1120</v>
      </c>
      <c r="T17" s="13">
        <v>6131</v>
      </c>
      <c r="U17" s="13">
        <v>10882</v>
      </c>
      <c r="V17" s="13">
        <v>3985</v>
      </c>
      <c r="W17" s="13">
        <v>2888</v>
      </c>
      <c r="X17" s="13">
        <v>4527</v>
      </c>
      <c r="Y17" s="13">
        <v>4121</v>
      </c>
      <c r="Z17" s="13">
        <v>4021</v>
      </c>
      <c r="AA17" s="13">
        <v>1565</v>
      </c>
      <c r="AB17" s="13">
        <v>4984</v>
      </c>
      <c r="AC17" s="13">
        <v>5111</v>
      </c>
      <c r="AD17" s="13">
        <v>1132</v>
      </c>
      <c r="AE17" s="13">
        <v>2493</v>
      </c>
      <c r="AF17" s="13">
        <v>720</v>
      </c>
      <c r="AG17" s="13">
        <v>2254</v>
      </c>
      <c r="AH17" s="13">
        <v>4808</v>
      </c>
      <c r="AI17" s="13">
        <v>3487</v>
      </c>
      <c r="AJ17" s="13">
        <v>6812</v>
      </c>
      <c r="AK17" s="13">
        <v>3159</v>
      </c>
      <c r="AL17" s="13">
        <v>1009</v>
      </c>
      <c r="AM17" s="13">
        <v>3494</v>
      </c>
      <c r="AN17" s="13">
        <v>4082</v>
      </c>
      <c r="AO17" s="13">
        <v>6332</v>
      </c>
      <c r="AP17" s="13">
        <v>11038</v>
      </c>
      <c r="AQ17" s="13">
        <v>203</v>
      </c>
      <c r="AR17" s="13">
        <v>0</v>
      </c>
      <c r="AS17" s="13">
        <v>1</v>
      </c>
      <c r="AT17" s="13">
        <v>282</v>
      </c>
      <c r="AU17" s="13">
        <v>2095</v>
      </c>
      <c r="AV17" s="13">
        <v>10</v>
      </c>
      <c r="AW17" s="13">
        <v>8</v>
      </c>
    </row>
    <row r="18" spans="1:49" x14ac:dyDescent="0.25">
      <c r="A18" s="16"/>
      <c r="B18" s="9" t="s">
        <v>7</v>
      </c>
      <c r="C18" s="10">
        <f t="shared" si="0"/>
        <v>30617</v>
      </c>
      <c r="D18" s="13">
        <v>447</v>
      </c>
      <c r="E18" s="13">
        <v>2688</v>
      </c>
      <c r="F18" s="13">
        <v>429</v>
      </c>
      <c r="G18" s="13">
        <v>563</v>
      </c>
      <c r="H18" s="13">
        <v>184</v>
      </c>
      <c r="I18" s="13">
        <v>490</v>
      </c>
      <c r="J18" s="13">
        <v>536</v>
      </c>
      <c r="K18" s="13">
        <v>582</v>
      </c>
      <c r="L18" s="13">
        <v>327</v>
      </c>
      <c r="M18" s="13">
        <v>623</v>
      </c>
      <c r="N18" s="13">
        <v>600</v>
      </c>
      <c r="O18" s="13">
        <v>341</v>
      </c>
      <c r="P18" s="13">
        <v>569</v>
      </c>
      <c r="Q18" s="13">
        <v>778</v>
      </c>
      <c r="R18" s="13">
        <v>516</v>
      </c>
      <c r="S18" s="13">
        <v>145</v>
      </c>
      <c r="T18" s="13">
        <v>1330</v>
      </c>
      <c r="U18" s="13">
        <v>2107</v>
      </c>
      <c r="V18" s="13">
        <v>863</v>
      </c>
      <c r="W18" s="13">
        <v>537</v>
      </c>
      <c r="X18" s="13">
        <v>1003</v>
      </c>
      <c r="Y18" s="13">
        <v>918</v>
      </c>
      <c r="Z18" s="13">
        <v>681</v>
      </c>
      <c r="AA18" s="13">
        <v>439</v>
      </c>
      <c r="AB18" s="13">
        <v>1459</v>
      </c>
      <c r="AC18" s="13">
        <v>1461</v>
      </c>
      <c r="AD18" s="13">
        <v>481</v>
      </c>
      <c r="AE18" s="13">
        <v>622</v>
      </c>
      <c r="AF18" s="13">
        <v>51</v>
      </c>
      <c r="AG18" s="13">
        <v>559</v>
      </c>
      <c r="AH18" s="13">
        <v>872</v>
      </c>
      <c r="AI18" s="13">
        <v>654</v>
      </c>
      <c r="AJ18" s="13">
        <v>1015</v>
      </c>
      <c r="AK18" s="13">
        <v>615</v>
      </c>
      <c r="AL18" s="13">
        <v>110</v>
      </c>
      <c r="AM18" s="13">
        <v>530</v>
      </c>
      <c r="AN18" s="13">
        <v>677</v>
      </c>
      <c r="AO18" s="13">
        <v>999</v>
      </c>
      <c r="AP18" s="13">
        <v>1994</v>
      </c>
      <c r="AQ18" s="13">
        <v>36</v>
      </c>
      <c r="AR18" s="13">
        <v>0</v>
      </c>
      <c r="AS18" s="13">
        <v>0</v>
      </c>
      <c r="AT18" s="13">
        <v>62</v>
      </c>
      <c r="AU18" s="13">
        <v>721</v>
      </c>
      <c r="AV18" s="13">
        <v>1</v>
      </c>
      <c r="AW18" s="13">
        <v>2</v>
      </c>
    </row>
    <row r="19" spans="1:49" x14ac:dyDescent="0.25">
      <c r="A19" s="16"/>
      <c r="B19" s="7" t="s">
        <v>8</v>
      </c>
      <c r="C19" s="8">
        <f t="shared" si="0"/>
        <v>71490</v>
      </c>
      <c r="D19" s="13">
        <v>886</v>
      </c>
      <c r="E19" s="13">
        <v>5115</v>
      </c>
      <c r="F19" s="13">
        <v>731</v>
      </c>
      <c r="G19" s="13">
        <v>1089</v>
      </c>
      <c r="H19" s="13">
        <v>163</v>
      </c>
      <c r="I19" s="13">
        <v>516</v>
      </c>
      <c r="J19" s="13">
        <v>1078</v>
      </c>
      <c r="K19" s="13">
        <v>1346</v>
      </c>
      <c r="L19" s="13">
        <v>749</v>
      </c>
      <c r="M19" s="13">
        <v>2297</v>
      </c>
      <c r="N19" s="13">
        <v>2013</v>
      </c>
      <c r="O19" s="13">
        <v>1080</v>
      </c>
      <c r="P19" s="13">
        <v>1919</v>
      </c>
      <c r="Q19" s="13">
        <v>1150</v>
      </c>
      <c r="R19" s="13">
        <v>1120</v>
      </c>
      <c r="S19" s="13">
        <v>536</v>
      </c>
      <c r="T19" s="13">
        <v>3126</v>
      </c>
      <c r="U19" s="13">
        <v>5199</v>
      </c>
      <c r="V19" s="13">
        <v>2131</v>
      </c>
      <c r="W19" s="13">
        <v>1471</v>
      </c>
      <c r="X19" s="13">
        <v>2359</v>
      </c>
      <c r="Y19" s="13">
        <v>1992</v>
      </c>
      <c r="Z19" s="13">
        <v>1988</v>
      </c>
      <c r="AA19" s="13">
        <v>844</v>
      </c>
      <c r="AB19" s="13">
        <v>2165</v>
      </c>
      <c r="AC19" s="13">
        <v>2637</v>
      </c>
      <c r="AD19" s="13">
        <v>438</v>
      </c>
      <c r="AE19" s="13">
        <v>1328</v>
      </c>
      <c r="AF19" s="13">
        <v>320</v>
      </c>
      <c r="AG19" s="13">
        <v>1016</v>
      </c>
      <c r="AH19" s="13">
        <v>2186</v>
      </c>
      <c r="AI19" s="13">
        <v>1553</v>
      </c>
      <c r="AJ19" s="13">
        <v>3303</v>
      </c>
      <c r="AK19" s="13">
        <v>1401</v>
      </c>
      <c r="AL19" s="13">
        <v>503</v>
      </c>
      <c r="AM19" s="13">
        <v>1441</v>
      </c>
      <c r="AN19" s="13">
        <v>2117</v>
      </c>
      <c r="AO19" s="13">
        <v>3286</v>
      </c>
      <c r="AP19" s="13">
        <v>5541</v>
      </c>
      <c r="AQ19" s="13">
        <v>116</v>
      </c>
      <c r="AR19" s="13">
        <v>0</v>
      </c>
      <c r="AS19" s="13">
        <v>1</v>
      </c>
      <c r="AT19" s="13">
        <v>153</v>
      </c>
      <c r="AU19" s="13">
        <v>1078</v>
      </c>
      <c r="AV19" s="13">
        <v>4</v>
      </c>
      <c r="AW19" s="13">
        <v>5</v>
      </c>
    </row>
    <row r="20" spans="1:49" x14ac:dyDescent="0.25">
      <c r="A20" s="16"/>
      <c r="B20" s="7" t="s">
        <v>9</v>
      </c>
      <c r="C20" s="8">
        <f t="shared" si="0"/>
        <v>20200</v>
      </c>
      <c r="D20" s="13">
        <v>146</v>
      </c>
      <c r="E20" s="13">
        <v>1331</v>
      </c>
      <c r="F20" s="13">
        <v>147</v>
      </c>
      <c r="G20" s="13">
        <v>279</v>
      </c>
      <c r="H20" s="13">
        <v>12</v>
      </c>
      <c r="I20" s="13">
        <v>54</v>
      </c>
      <c r="J20" s="13">
        <v>356</v>
      </c>
      <c r="K20" s="13">
        <v>311</v>
      </c>
      <c r="L20" s="13">
        <v>299</v>
      </c>
      <c r="M20" s="13">
        <v>899</v>
      </c>
      <c r="N20" s="13">
        <v>426</v>
      </c>
      <c r="O20" s="13">
        <v>204</v>
      </c>
      <c r="P20" s="13">
        <v>638</v>
      </c>
      <c r="Q20" s="13">
        <v>345</v>
      </c>
      <c r="R20" s="13">
        <v>273</v>
      </c>
      <c r="S20" s="13">
        <v>222</v>
      </c>
      <c r="T20" s="13">
        <v>762</v>
      </c>
      <c r="U20" s="13">
        <v>1554</v>
      </c>
      <c r="V20" s="13">
        <v>519</v>
      </c>
      <c r="W20" s="13">
        <v>368</v>
      </c>
      <c r="X20" s="13">
        <v>495</v>
      </c>
      <c r="Y20" s="13">
        <v>514</v>
      </c>
      <c r="Z20" s="13">
        <v>527</v>
      </c>
      <c r="AA20" s="13">
        <v>118</v>
      </c>
      <c r="AB20" s="13">
        <v>710</v>
      </c>
      <c r="AC20" s="13">
        <v>546</v>
      </c>
      <c r="AD20" s="13">
        <v>81</v>
      </c>
      <c r="AE20" s="13">
        <v>282</v>
      </c>
      <c r="AF20" s="13">
        <v>117</v>
      </c>
      <c r="AG20" s="13">
        <v>304</v>
      </c>
      <c r="AH20" s="13">
        <v>833</v>
      </c>
      <c r="AI20" s="13">
        <v>577</v>
      </c>
      <c r="AJ20" s="13">
        <v>1164</v>
      </c>
      <c r="AK20" s="13">
        <v>501</v>
      </c>
      <c r="AL20" s="13">
        <v>204</v>
      </c>
      <c r="AM20" s="13">
        <v>724</v>
      </c>
      <c r="AN20" s="13">
        <v>611</v>
      </c>
      <c r="AO20" s="13">
        <v>862</v>
      </c>
      <c r="AP20" s="13">
        <v>1669</v>
      </c>
      <c r="AQ20" s="13">
        <v>25</v>
      </c>
      <c r="AR20" s="13">
        <v>0</v>
      </c>
      <c r="AS20" s="13">
        <v>0</v>
      </c>
      <c r="AT20" s="13">
        <v>14</v>
      </c>
      <c r="AU20" s="13">
        <v>173</v>
      </c>
      <c r="AV20" s="13">
        <v>3</v>
      </c>
      <c r="AW20" s="13">
        <v>1</v>
      </c>
    </row>
    <row r="21" spans="1:49" x14ac:dyDescent="0.25">
      <c r="A21" s="16"/>
      <c r="B21" s="7" t="s">
        <v>10</v>
      </c>
      <c r="C21" s="8">
        <f t="shared" si="0"/>
        <v>23152</v>
      </c>
      <c r="D21" s="13">
        <v>256</v>
      </c>
      <c r="E21" s="13">
        <v>1320</v>
      </c>
      <c r="F21" s="13">
        <v>240</v>
      </c>
      <c r="G21" s="13">
        <v>286</v>
      </c>
      <c r="H21" s="13">
        <v>82</v>
      </c>
      <c r="I21" s="13">
        <v>68</v>
      </c>
      <c r="J21" s="13">
        <v>380</v>
      </c>
      <c r="K21" s="13">
        <v>296</v>
      </c>
      <c r="L21" s="13">
        <v>282</v>
      </c>
      <c r="M21" s="13">
        <v>791</v>
      </c>
      <c r="N21" s="13">
        <v>420</v>
      </c>
      <c r="O21" s="13">
        <v>164</v>
      </c>
      <c r="P21" s="13">
        <v>757</v>
      </c>
      <c r="Q21" s="13">
        <v>418</v>
      </c>
      <c r="R21" s="13">
        <v>295</v>
      </c>
      <c r="S21" s="13">
        <v>216</v>
      </c>
      <c r="T21" s="13">
        <v>914</v>
      </c>
      <c r="U21" s="13">
        <v>2021</v>
      </c>
      <c r="V21" s="13">
        <v>472</v>
      </c>
      <c r="W21" s="13">
        <v>512</v>
      </c>
      <c r="X21" s="13">
        <v>671</v>
      </c>
      <c r="Y21" s="13">
        <v>697</v>
      </c>
      <c r="Z21" s="13">
        <v>825</v>
      </c>
      <c r="AA21" s="13">
        <v>165</v>
      </c>
      <c r="AB21" s="13">
        <v>649</v>
      </c>
      <c r="AC21" s="13">
        <v>468</v>
      </c>
      <c r="AD21" s="13">
        <v>132</v>
      </c>
      <c r="AE21" s="13">
        <v>261</v>
      </c>
      <c r="AF21" s="13">
        <v>233</v>
      </c>
      <c r="AG21" s="13">
        <v>376</v>
      </c>
      <c r="AH21" s="13">
        <v>917</v>
      </c>
      <c r="AI21" s="13">
        <v>703</v>
      </c>
      <c r="AJ21" s="13">
        <v>1330</v>
      </c>
      <c r="AK21" s="13">
        <v>641</v>
      </c>
      <c r="AL21" s="13">
        <v>192</v>
      </c>
      <c r="AM21" s="13">
        <v>799</v>
      </c>
      <c r="AN21" s="13">
        <v>677</v>
      </c>
      <c r="AO21" s="13">
        <v>1184</v>
      </c>
      <c r="AP21" s="13">
        <v>1835</v>
      </c>
      <c r="AQ21" s="13">
        <v>26</v>
      </c>
      <c r="AR21" s="13">
        <v>0</v>
      </c>
      <c r="AS21" s="13">
        <v>0</v>
      </c>
      <c r="AT21" s="13">
        <v>54</v>
      </c>
      <c r="AU21" s="13">
        <v>123</v>
      </c>
      <c r="AV21" s="13">
        <v>3</v>
      </c>
      <c r="AW21" s="13">
        <v>1</v>
      </c>
    </row>
  </sheetData>
  <mergeCells count="7">
    <mergeCell ref="A16:A21"/>
    <mergeCell ref="A2:A3"/>
    <mergeCell ref="B2:B3"/>
    <mergeCell ref="C2:C3"/>
    <mergeCell ref="D2:AW2"/>
    <mergeCell ref="A4:A9"/>
    <mergeCell ref="A10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workbookViewId="0">
      <selection activeCell="F32" sqref="F32"/>
    </sheetView>
  </sheetViews>
  <sheetFormatPr defaultRowHeight="15" x14ac:dyDescent="0.25"/>
  <cols>
    <col min="2" max="2" width="15.28515625" customWidth="1"/>
    <col min="3" max="3" width="13.140625" customWidth="1"/>
    <col min="4" max="18" width="12.5703125" bestFit="1" customWidth="1"/>
    <col min="19" max="19" width="11.5703125" bestFit="1" customWidth="1"/>
    <col min="20" max="26" width="12.5703125" bestFit="1" customWidth="1"/>
    <col min="27" max="27" width="11.5703125" bestFit="1" customWidth="1"/>
    <col min="28" max="30" width="12.5703125" bestFit="1" customWidth="1"/>
    <col min="31" max="32" width="11.5703125" bestFit="1" customWidth="1"/>
    <col min="33" max="37" width="12.5703125" bestFit="1" customWidth="1"/>
    <col min="38" max="39" width="11.5703125" bestFit="1" customWidth="1"/>
    <col min="40" max="42" width="12.5703125" bestFit="1" customWidth="1"/>
    <col min="43" max="43" width="11.5703125" bestFit="1" customWidth="1"/>
    <col min="44" max="45" width="9.5703125" bestFit="1" customWidth="1"/>
    <col min="46" max="47" width="11.5703125" bestFit="1" customWidth="1"/>
    <col min="48" max="48" width="10" bestFit="1" customWidth="1"/>
    <col min="49" max="49" width="9.5703125" bestFit="1" customWidth="1"/>
  </cols>
  <sheetData>
    <row r="1" spans="1:49" s="2" customFormat="1" ht="22.5" customHeight="1" thickBot="1" x14ac:dyDescent="0.3">
      <c r="A1" s="1" t="s">
        <v>0</v>
      </c>
    </row>
    <row r="2" spans="1:49" x14ac:dyDescent="0.25">
      <c r="A2" s="17" t="s">
        <v>1</v>
      </c>
      <c r="B2" s="19" t="s">
        <v>2</v>
      </c>
      <c r="C2" s="21" t="s">
        <v>3</v>
      </c>
      <c r="D2" s="23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/>
    </row>
    <row r="3" spans="1:49" ht="15.75" thickBot="1" x14ac:dyDescent="0.3">
      <c r="A3" s="18"/>
      <c r="B3" s="20"/>
      <c r="C3" s="22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3">
        <v>32</v>
      </c>
      <c r="AJ3" s="3">
        <v>33</v>
      </c>
      <c r="AK3" s="3">
        <v>34</v>
      </c>
      <c r="AL3" s="3">
        <v>35</v>
      </c>
      <c r="AM3" s="3">
        <v>36</v>
      </c>
      <c r="AN3" s="3">
        <v>37</v>
      </c>
      <c r="AO3" s="3">
        <v>38</v>
      </c>
      <c r="AP3" s="3">
        <v>39</v>
      </c>
      <c r="AQ3" s="3">
        <v>40</v>
      </c>
      <c r="AR3" s="3">
        <v>41</v>
      </c>
      <c r="AS3" s="3">
        <v>42</v>
      </c>
      <c r="AT3" s="3">
        <v>43</v>
      </c>
      <c r="AU3" s="3">
        <v>44</v>
      </c>
      <c r="AV3" s="3">
        <v>45</v>
      </c>
      <c r="AW3" s="4">
        <v>46</v>
      </c>
    </row>
    <row r="4" spans="1:49" x14ac:dyDescent="0.25">
      <c r="A4" s="25">
        <v>2015</v>
      </c>
      <c r="B4" s="5" t="s">
        <v>5</v>
      </c>
      <c r="C4" s="15">
        <f>SUM(D4:AW4)</f>
        <v>672805</v>
      </c>
      <c r="D4" s="15">
        <v>19792</v>
      </c>
      <c r="E4" s="15">
        <v>51799</v>
      </c>
      <c r="F4" s="15">
        <v>14489</v>
      </c>
      <c r="G4" s="15">
        <v>17158</v>
      </c>
      <c r="H4" s="15">
        <v>18039</v>
      </c>
      <c r="I4" s="15">
        <v>21792</v>
      </c>
      <c r="J4" s="15">
        <v>22254</v>
      </c>
      <c r="K4" s="15">
        <v>22707</v>
      </c>
      <c r="L4" s="15">
        <v>13264</v>
      </c>
      <c r="M4" s="15">
        <v>14865</v>
      </c>
      <c r="N4" s="15">
        <v>12677</v>
      </c>
      <c r="O4" s="15">
        <v>11234</v>
      </c>
      <c r="P4" s="15">
        <v>16369</v>
      </c>
      <c r="Q4" s="15">
        <v>20923</v>
      </c>
      <c r="R4" s="15">
        <v>16246</v>
      </c>
      <c r="S4" s="15">
        <v>4032</v>
      </c>
      <c r="T4" s="15">
        <v>22122</v>
      </c>
      <c r="U4" s="15">
        <v>40360</v>
      </c>
      <c r="V4" s="15">
        <v>14208</v>
      </c>
      <c r="W4" s="15">
        <v>11613</v>
      </c>
      <c r="X4" s="15">
        <v>26891</v>
      </c>
      <c r="Y4" s="15">
        <v>13720</v>
      </c>
      <c r="Z4" s="15">
        <v>16294</v>
      </c>
      <c r="AA4" s="15">
        <v>8094</v>
      </c>
      <c r="AB4" s="15">
        <v>31131</v>
      </c>
      <c r="AC4" s="15">
        <v>30221</v>
      </c>
      <c r="AD4" s="15">
        <v>6610</v>
      </c>
      <c r="AE4" s="15">
        <v>5454</v>
      </c>
      <c r="AF4" s="15">
        <v>2457</v>
      </c>
      <c r="AG4" s="15">
        <v>8156</v>
      </c>
      <c r="AH4" s="15">
        <v>13699</v>
      </c>
      <c r="AI4" s="15">
        <v>12702</v>
      </c>
      <c r="AJ4" s="15">
        <v>19318</v>
      </c>
      <c r="AK4" s="15">
        <v>17605</v>
      </c>
      <c r="AL4" s="15">
        <v>6410</v>
      </c>
      <c r="AM4" s="15">
        <v>8096</v>
      </c>
      <c r="AN4" s="15">
        <v>9730</v>
      </c>
      <c r="AO4" s="15">
        <v>13233</v>
      </c>
      <c r="AP4" s="15">
        <v>31231</v>
      </c>
      <c r="AQ4" s="15">
        <v>371</v>
      </c>
      <c r="AR4" s="15">
        <v>0</v>
      </c>
      <c r="AS4" s="15">
        <v>7</v>
      </c>
      <c r="AT4" s="15">
        <v>696</v>
      </c>
      <c r="AU4" s="15">
        <v>4662</v>
      </c>
      <c r="AV4" s="15">
        <v>43</v>
      </c>
      <c r="AW4" s="15">
        <v>31</v>
      </c>
    </row>
    <row r="5" spans="1:49" x14ac:dyDescent="0.25">
      <c r="A5" s="16"/>
      <c r="B5" s="7" t="s">
        <v>6</v>
      </c>
      <c r="C5" s="13">
        <f t="shared" ref="C5:C21" si="0">SUM(D5:AW5)</f>
        <v>119129</v>
      </c>
      <c r="D5" s="13">
        <v>1428</v>
      </c>
      <c r="E5" s="13">
        <v>8675</v>
      </c>
      <c r="F5" s="13">
        <v>1103</v>
      </c>
      <c r="G5" s="13">
        <v>1823</v>
      </c>
      <c r="H5" s="13">
        <v>363</v>
      </c>
      <c r="I5" s="13">
        <v>1016</v>
      </c>
      <c r="J5" s="13">
        <v>1995</v>
      </c>
      <c r="K5" s="13">
        <v>2025</v>
      </c>
      <c r="L5" s="13">
        <v>1354</v>
      </c>
      <c r="M5" s="13">
        <v>3741</v>
      </c>
      <c r="N5" s="13">
        <v>2798</v>
      </c>
      <c r="O5" s="13">
        <v>1413</v>
      </c>
      <c r="P5" s="13">
        <v>3195</v>
      </c>
      <c r="Q5" s="13">
        <v>2185</v>
      </c>
      <c r="R5" s="13">
        <v>1827</v>
      </c>
      <c r="S5" s="13">
        <v>911</v>
      </c>
      <c r="T5" s="13">
        <v>5101</v>
      </c>
      <c r="U5" s="13">
        <v>8942</v>
      </c>
      <c r="V5" s="13">
        <v>3246</v>
      </c>
      <c r="W5" s="13">
        <v>2364</v>
      </c>
      <c r="X5" s="13">
        <v>3639</v>
      </c>
      <c r="Y5" s="13">
        <v>3526</v>
      </c>
      <c r="Z5" s="13">
        <v>3269</v>
      </c>
      <c r="AA5" s="13">
        <v>1277</v>
      </c>
      <c r="AB5" s="13">
        <v>4113</v>
      </c>
      <c r="AC5" s="13">
        <v>4337</v>
      </c>
      <c r="AD5" s="13">
        <v>373</v>
      </c>
      <c r="AE5" s="13">
        <v>2040</v>
      </c>
      <c r="AF5" s="13">
        <v>589</v>
      </c>
      <c r="AG5" s="13">
        <v>1908</v>
      </c>
      <c r="AH5" s="13">
        <v>3855</v>
      </c>
      <c r="AI5" s="13">
        <v>2872</v>
      </c>
      <c r="AJ5" s="13">
        <v>5592</v>
      </c>
      <c r="AK5" s="13">
        <v>2663</v>
      </c>
      <c r="AL5" s="13">
        <v>754</v>
      </c>
      <c r="AM5" s="13">
        <v>2880</v>
      </c>
      <c r="AN5" s="13">
        <v>3318</v>
      </c>
      <c r="AO5" s="13">
        <v>5116</v>
      </c>
      <c r="AP5" s="13">
        <v>9528</v>
      </c>
      <c r="AQ5" s="13">
        <v>71</v>
      </c>
      <c r="AR5" s="13">
        <v>0</v>
      </c>
      <c r="AS5" s="13">
        <v>1</v>
      </c>
      <c r="AT5" s="13">
        <v>156</v>
      </c>
      <c r="AU5" s="13">
        <v>1735</v>
      </c>
      <c r="AV5" s="13">
        <v>5</v>
      </c>
      <c r="AW5" s="13">
        <v>7</v>
      </c>
    </row>
    <row r="6" spans="1:49" x14ac:dyDescent="0.25">
      <c r="A6" s="16"/>
      <c r="B6" s="9" t="s">
        <v>7</v>
      </c>
      <c r="C6" s="14">
        <f t="shared" si="0"/>
        <v>26723</v>
      </c>
      <c r="D6" s="14">
        <v>392</v>
      </c>
      <c r="E6" s="14">
        <v>2372</v>
      </c>
      <c r="F6" s="14">
        <v>339</v>
      </c>
      <c r="G6" s="14">
        <v>494</v>
      </c>
      <c r="H6" s="14">
        <v>155</v>
      </c>
      <c r="I6" s="14">
        <v>455</v>
      </c>
      <c r="J6" s="14">
        <v>478</v>
      </c>
      <c r="K6" s="14">
        <v>507</v>
      </c>
      <c r="L6" s="14">
        <v>287</v>
      </c>
      <c r="M6" s="14">
        <v>548</v>
      </c>
      <c r="N6" s="14">
        <v>527</v>
      </c>
      <c r="O6" s="14">
        <v>292</v>
      </c>
      <c r="P6" s="14">
        <v>504</v>
      </c>
      <c r="Q6" s="14">
        <v>676</v>
      </c>
      <c r="R6" s="14">
        <v>459</v>
      </c>
      <c r="S6" s="14">
        <v>127</v>
      </c>
      <c r="T6" s="14">
        <v>1178</v>
      </c>
      <c r="U6" s="14">
        <v>1847</v>
      </c>
      <c r="V6" s="14">
        <v>763</v>
      </c>
      <c r="W6" s="14">
        <v>471</v>
      </c>
      <c r="X6" s="14">
        <v>869</v>
      </c>
      <c r="Y6" s="14">
        <v>832</v>
      </c>
      <c r="Z6" s="14">
        <v>586</v>
      </c>
      <c r="AA6" s="14">
        <v>383</v>
      </c>
      <c r="AB6" s="14">
        <v>1279</v>
      </c>
      <c r="AC6" s="14">
        <v>1307</v>
      </c>
      <c r="AD6" s="14">
        <v>185</v>
      </c>
      <c r="AE6" s="14">
        <v>546</v>
      </c>
      <c r="AF6" s="14">
        <v>44</v>
      </c>
      <c r="AG6" s="14">
        <v>497</v>
      </c>
      <c r="AH6" s="14">
        <v>748</v>
      </c>
      <c r="AI6" s="14">
        <v>573</v>
      </c>
      <c r="AJ6" s="14">
        <v>900</v>
      </c>
      <c r="AK6" s="14">
        <v>545</v>
      </c>
      <c r="AL6" s="14">
        <v>92</v>
      </c>
      <c r="AM6" s="14">
        <v>465</v>
      </c>
      <c r="AN6" s="14">
        <v>595</v>
      </c>
      <c r="AO6" s="14">
        <v>867</v>
      </c>
      <c r="AP6" s="14">
        <v>1853</v>
      </c>
      <c r="AQ6" s="14">
        <v>14</v>
      </c>
      <c r="AR6" s="14">
        <v>0</v>
      </c>
      <c r="AS6" s="14">
        <v>0</v>
      </c>
      <c r="AT6" s="14">
        <v>36</v>
      </c>
      <c r="AU6" s="14">
        <v>634</v>
      </c>
      <c r="AV6" s="14">
        <v>0</v>
      </c>
      <c r="AW6" s="14">
        <v>2</v>
      </c>
    </row>
    <row r="7" spans="1:49" x14ac:dyDescent="0.25">
      <c r="A7" s="16"/>
      <c r="B7" s="7" t="s">
        <v>8</v>
      </c>
      <c r="C7" s="13">
        <f t="shared" si="0"/>
        <v>55510</v>
      </c>
      <c r="D7" s="13">
        <v>686</v>
      </c>
      <c r="E7" s="13">
        <v>4049</v>
      </c>
      <c r="F7" s="13">
        <v>477</v>
      </c>
      <c r="G7" s="13">
        <v>850</v>
      </c>
      <c r="H7" s="13">
        <v>120</v>
      </c>
      <c r="I7" s="13">
        <v>446</v>
      </c>
      <c r="J7" s="13">
        <v>857</v>
      </c>
      <c r="K7" s="13">
        <v>1029</v>
      </c>
      <c r="L7" s="13">
        <v>578</v>
      </c>
      <c r="M7" s="13">
        <v>1778</v>
      </c>
      <c r="N7" s="13">
        <v>1559</v>
      </c>
      <c r="O7" s="13">
        <v>814</v>
      </c>
      <c r="P7" s="13">
        <v>1493</v>
      </c>
      <c r="Q7" s="13">
        <v>882</v>
      </c>
      <c r="R7" s="13">
        <v>879</v>
      </c>
      <c r="S7" s="13">
        <v>418</v>
      </c>
      <c r="T7" s="13">
        <v>2474</v>
      </c>
      <c r="U7" s="13">
        <v>4029</v>
      </c>
      <c r="V7" s="13">
        <v>1650</v>
      </c>
      <c r="W7" s="13">
        <v>1135</v>
      </c>
      <c r="X7" s="13">
        <v>1792</v>
      </c>
      <c r="Y7" s="13">
        <v>1612</v>
      </c>
      <c r="Z7" s="13">
        <v>1527</v>
      </c>
      <c r="AA7" s="13">
        <v>652</v>
      </c>
      <c r="AB7" s="13">
        <v>1701</v>
      </c>
      <c r="AC7" s="13">
        <v>2111</v>
      </c>
      <c r="AD7" s="13">
        <v>136</v>
      </c>
      <c r="AE7" s="13">
        <v>1038</v>
      </c>
      <c r="AF7" s="13">
        <v>242</v>
      </c>
      <c r="AG7" s="13">
        <v>816</v>
      </c>
      <c r="AH7" s="13">
        <v>1659</v>
      </c>
      <c r="AI7" s="13">
        <v>1214</v>
      </c>
      <c r="AJ7" s="13">
        <v>2565</v>
      </c>
      <c r="AK7" s="13">
        <v>1115</v>
      </c>
      <c r="AL7" s="13">
        <v>356</v>
      </c>
      <c r="AM7" s="13">
        <v>1117</v>
      </c>
      <c r="AN7" s="13">
        <v>1632</v>
      </c>
      <c r="AO7" s="13">
        <v>2503</v>
      </c>
      <c r="AP7" s="13">
        <v>4543</v>
      </c>
      <c r="AQ7" s="13">
        <v>39</v>
      </c>
      <c r="AR7" s="13">
        <v>0</v>
      </c>
      <c r="AS7" s="13">
        <v>1</v>
      </c>
      <c r="AT7" s="13">
        <v>79</v>
      </c>
      <c r="AU7" s="13">
        <v>851</v>
      </c>
      <c r="AV7" s="13">
        <v>2</v>
      </c>
      <c r="AW7" s="13">
        <v>4</v>
      </c>
    </row>
    <row r="8" spans="1:49" x14ac:dyDescent="0.25">
      <c r="A8" s="16"/>
      <c r="B8" s="7" t="s">
        <v>9</v>
      </c>
      <c r="C8" s="13">
        <f t="shared" si="0"/>
        <v>15867</v>
      </c>
      <c r="D8" s="13">
        <v>114</v>
      </c>
      <c r="E8" s="13">
        <v>1054</v>
      </c>
      <c r="F8" s="13">
        <v>95</v>
      </c>
      <c r="G8" s="13">
        <v>219</v>
      </c>
      <c r="H8" s="13">
        <v>9</v>
      </c>
      <c r="I8" s="13">
        <v>47</v>
      </c>
      <c r="J8" s="13">
        <v>292</v>
      </c>
      <c r="K8" s="13">
        <v>235</v>
      </c>
      <c r="L8" s="13">
        <v>235</v>
      </c>
      <c r="M8" s="13">
        <v>704</v>
      </c>
      <c r="N8" s="13">
        <v>333</v>
      </c>
      <c r="O8" s="13">
        <v>159</v>
      </c>
      <c r="P8" s="13">
        <v>504</v>
      </c>
      <c r="Q8" s="13">
        <v>260</v>
      </c>
      <c r="R8" s="13">
        <v>217</v>
      </c>
      <c r="S8" s="13">
        <v>174</v>
      </c>
      <c r="T8" s="13">
        <v>608</v>
      </c>
      <c r="U8" s="13">
        <v>1219</v>
      </c>
      <c r="V8" s="13">
        <v>407</v>
      </c>
      <c r="W8" s="13">
        <v>289</v>
      </c>
      <c r="X8" s="13">
        <v>382</v>
      </c>
      <c r="Y8" s="13">
        <v>420</v>
      </c>
      <c r="Z8" s="13">
        <v>403</v>
      </c>
      <c r="AA8" s="13">
        <v>92</v>
      </c>
      <c r="AB8" s="13">
        <v>555</v>
      </c>
      <c r="AC8" s="13">
        <v>465</v>
      </c>
      <c r="AD8" s="13">
        <v>12</v>
      </c>
      <c r="AE8" s="13">
        <v>220</v>
      </c>
      <c r="AF8" s="13">
        <v>91</v>
      </c>
      <c r="AG8" s="13">
        <v>243</v>
      </c>
      <c r="AH8" s="13">
        <v>638</v>
      </c>
      <c r="AI8" s="13">
        <v>452</v>
      </c>
      <c r="AJ8" s="13">
        <v>919</v>
      </c>
      <c r="AK8" s="13">
        <v>406</v>
      </c>
      <c r="AL8" s="13">
        <v>146</v>
      </c>
      <c r="AM8" s="13">
        <v>568</v>
      </c>
      <c r="AN8" s="13">
        <v>479</v>
      </c>
      <c r="AO8" s="13">
        <v>673</v>
      </c>
      <c r="AP8" s="13">
        <v>1373</v>
      </c>
      <c r="AQ8" s="13">
        <v>9</v>
      </c>
      <c r="AR8" s="13">
        <v>0</v>
      </c>
      <c r="AS8" s="13">
        <v>0</v>
      </c>
      <c r="AT8" s="13">
        <v>7</v>
      </c>
      <c r="AU8" s="13">
        <v>137</v>
      </c>
      <c r="AV8" s="13">
        <v>2</v>
      </c>
      <c r="AW8" s="13">
        <v>1</v>
      </c>
    </row>
    <row r="9" spans="1:49" x14ac:dyDescent="0.25">
      <c r="A9" s="16"/>
      <c r="B9" s="7" t="s">
        <v>10</v>
      </c>
      <c r="C9" s="13">
        <f t="shared" si="0"/>
        <v>21027</v>
      </c>
      <c r="D9" s="13">
        <v>236</v>
      </c>
      <c r="E9" s="13">
        <v>1201</v>
      </c>
      <c r="F9" s="13">
        <v>192</v>
      </c>
      <c r="G9" s="13">
        <v>259</v>
      </c>
      <c r="H9" s="13">
        <v>79</v>
      </c>
      <c r="I9" s="13">
        <v>67</v>
      </c>
      <c r="J9" s="13">
        <v>367</v>
      </c>
      <c r="K9" s="13">
        <v>253</v>
      </c>
      <c r="L9" s="13">
        <v>254</v>
      </c>
      <c r="M9" s="13">
        <v>710</v>
      </c>
      <c r="N9" s="13">
        <v>380</v>
      </c>
      <c r="O9" s="13">
        <v>148</v>
      </c>
      <c r="P9" s="13">
        <v>694</v>
      </c>
      <c r="Q9" s="13">
        <v>366</v>
      </c>
      <c r="R9" s="13">
        <v>272</v>
      </c>
      <c r="S9" s="13">
        <v>192</v>
      </c>
      <c r="T9" s="13">
        <v>841</v>
      </c>
      <c r="U9" s="13">
        <v>1847</v>
      </c>
      <c r="V9" s="13">
        <v>426</v>
      </c>
      <c r="W9" s="13">
        <v>469</v>
      </c>
      <c r="X9" s="13">
        <v>596</v>
      </c>
      <c r="Y9" s="13">
        <v>662</v>
      </c>
      <c r="Z9" s="13">
        <v>753</v>
      </c>
      <c r="AA9" s="13">
        <v>149</v>
      </c>
      <c r="AB9" s="13">
        <v>578</v>
      </c>
      <c r="AC9" s="13">
        <v>454</v>
      </c>
      <c r="AD9" s="13">
        <v>40</v>
      </c>
      <c r="AE9" s="13">
        <v>237</v>
      </c>
      <c r="AF9" s="13">
        <v>212</v>
      </c>
      <c r="AG9" s="13">
        <v>352</v>
      </c>
      <c r="AH9" s="13">
        <v>810</v>
      </c>
      <c r="AI9" s="13">
        <v>634</v>
      </c>
      <c r="AJ9" s="13">
        <v>1207</v>
      </c>
      <c r="AK9" s="13">
        <v>597</v>
      </c>
      <c r="AL9" s="13">
        <v>160</v>
      </c>
      <c r="AM9" s="13">
        <v>730</v>
      </c>
      <c r="AN9" s="13">
        <v>612</v>
      </c>
      <c r="AO9" s="13">
        <v>1073</v>
      </c>
      <c r="AP9" s="13">
        <v>1760</v>
      </c>
      <c r="AQ9" s="13">
        <v>10</v>
      </c>
      <c r="AR9" s="13">
        <v>0</v>
      </c>
      <c r="AS9" s="13">
        <v>0</v>
      </c>
      <c r="AT9" s="13">
        <v>34</v>
      </c>
      <c r="AU9" s="13">
        <v>113</v>
      </c>
      <c r="AV9" s="13">
        <v>0</v>
      </c>
      <c r="AW9" s="13">
        <v>1</v>
      </c>
    </row>
    <row r="10" spans="1:49" x14ac:dyDescent="0.25">
      <c r="A10" s="16">
        <v>2020</v>
      </c>
      <c r="B10" s="11" t="s">
        <v>5</v>
      </c>
      <c r="C10" s="15">
        <f t="shared" si="0"/>
        <v>724558</v>
      </c>
      <c r="D10" s="12">
        <v>20465</v>
      </c>
      <c r="E10" s="12">
        <v>54294</v>
      </c>
      <c r="F10" s="12">
        <v>17642</v>
      </c>
      <c r="G10" s="12">
        <v>17037</v>
      </c>
      <c r="H10" s="12">
        <v>17396</v>
      </c>
      <c r="I10" s="12">
        <v>20687</v>
      </c>
      <c r="J10" s="12">
        <v>22222</v>
      </c>
      <c r="K10" s="12">
        <v>24948</v>
      </c>
      <c r="L10" s="12">
        <v>18393</v>
      </c>
      <c r="M10" s="12">
        <v>14555</v>
      </c>
      <c r="N10" s="12">
        <v>13295</v>
      </c>
      <c r="O10" s="12">
        <v>11290</v>
      </c>
      <c r="P10" s="12">
        <v>16011</v>
      </c>
      <c r="Q10" s="12">
        <v>20914</v>
      </c>
      <c r="R10" s="12">
        <v>15681</v>
      </c>
      <c r="S10" s="12">
        <v>3915</v>
      </c>
      <c r="T10" s="12">
        <v>23696</v>
      </c>
      <c r="U10" s="12">
        <v>41011</v>
      </c>
      <c r="V10" s="12">
        <v>15465</v>
      </c>
      <c r="W10" s="12">
        <v>11060</v>
      </c>
      <c r="X10" s="12">
        <v>28823</v>
      </c>
      <c r="Y10" s="12">
        <v>15267</v>
      </c>
      <c r="Z10" s="12">
        <v>21454</v>
      </c>
      <c r="AA10" s="12">
        <v>8520</v>
      </c>
      <c r="AB10" s="12">
        <v>37994</v>
      </c>
      <c r="AC10" s="12">
        <v>32542</v>
      </c>
      <c r="AD10" s="12">
        <v>18465</v>
      </c>
      <c r="AE10" s="12">
        <v>6439</v>
      </c>
      <c r="AF10" s="12">
        <v>2673</v>
      </c>
      <c r="AG10" s="12">
        <v>11200</v>
      </c>
      <c r="AH10" s="12">
        <v>14186</v>
      </c>
      <c r="AI10" s="12">
        <v>12337</v>
      </c>
      <c r="AJ10" s="12">
        <v>19452</v>
      </c>
      <c r="AK10" s="12">
        <v>16623</v>
      </c>
      <c r="AL10" s="12">
        <v>6606</v>
      </c>
      <c r="AM10" s="12">
        <v>8003</v>
      </c>
      <c r="AN10" s="12">
        <v>11011</v>
      </c>
      <c r="AO10" s="12">
        <v>14283</v>
      </c>
      <c r="AP10" s="12">
        <v>32598</v>
      </c>
      <c r="AQ10" s="12">
        <v>433</v>
      </c>
      <c r="AR10" s="12">
        <v>0</v>
      </c>
      <c r="AS10" s="12">
        <v>6</v>
      </c>
      <c r="AT10" s="12">
        <v>747</v>
      </c>
      <c r="AU10" s="12">
        <v>4511</v>
      </c>
      <c r="AV10" s="12">
        <v>378</v>
      </c>
      <c r="AW10" s="12">
        <v>30</v>
      </c>
    </row>
    <row r="11" spans="1:49" x14ac:dyDescent="0.25">
      <c r="A11" s="16"/>
      <c r="B11" s="7" t="s">
        <v>6</v>
      </c>
      <c r="C11" s="13">
        <f t="shared" si="0"/>
        <v>131872</v>
      </c>
      <c r="D11" s="13">
        <v>1590</v>
      </c>
      <c r="E11" s="13">
        <v>9580</v>
      </c>
      <c r="F11" s="13">
        <v>1378</v>
      </c>
      <c r="G11" s="13">
        <v>2025</v>
      </c>
      <c r="H11" s="13">
        <v>408</v>
      </c>
      <c r="I11" s="13">
        <v>1067</v>
      </c>
      <c r="J11" s="13">
        <v>2137</v>
      </c>
      <c r="K11" s="13">
        <v>2301</v>
      </c>
      <c r="L11" s="13">
        <v>1491</v>
      </c>
      <c r="M11" s="13">
        <v>4118</v>
      </c>
      <c r="N11" s="13">
        <v>3139</v>
      </c>
      <c r="O11" s="13">
        <v>1610</v>
      </c>
      <c r="P11" s="13">
        <v>3486</v>
      </c>
      <c r="Q11" s="13">
        <v>2464</v>
      </c>
      <c r="R11" s="13">
        <v>2004</v>
      </c>
      <c r="S11" s="13">
        <v>1000</v>
      </c>
      <c r="T11" s="13">
        <v>5674</v>
      </c>
      <c r="U11" s="13">
        <v>9850</v>
      </c>
      <c r="V11" s="13">
        <v>3625</v>
      </c>
      <c r="W11" s="13">
        <v>2609</v>
      </c>
      <c r="X11" s="13">
        <v>4117</v>
      </c>
      <c r="Y11" s="13">
        <v>3747</v>
      </c>
      <c r="Z11" s="13">
        <v>3647</v>
      </c>
      <c r="AA11" s="13">
        <v>1444</v>
      </c>
      <c r="AB11" s="13">
        <v>4563</v>
      </c>
      <c r="AC11" s="13">
        <v>4773</v>
      </c>
      <c r="AD11" s="13">
        <v>745</v>
      </c>
      <c r="AE11" s="13">
        <v>2283</v>
      </c>
      <c r="AF11" s="13">
        <v>636</v>
      </c>
      <c r="AG11" s="13">
        <v>2079</v>
      </c>
      <c r="AH11" s="13">
        <v>4284</v>
      </c>
      <c r="AI11" s="13">
        <v>3147</v>
      </c>
      <c r="AJ11" s="13">
        <v>6127</v>
      </c>
      <c r="AK11" s="13">
        <v>2851</v>
      </c>
      <c r="AL11" s="13">
        <v>899</v>
      </c>
      <c r="AM11" s="13">
        <v>3130</v>
      </c>
      <c r="AN11" s="13">
        <v>3675</v>
      </c>
      <c r="AO11" s="13">
        <v>5682</v>
      </c>
      <c r="AP11" s="13">
        <v>10271</v>
      </c>
      <c r="AQ11" s="13">
        <v>79</v>
      </c>
      <c r="AR11" s="13">
        <v>0</v>
      </c>
      <c r="AS11" s="13">
        <v>1</v>
      </c>
      <c r="AT11" s="13">
        <v>174</v>
      </c>
      <c r="AU11" s="13">
        <v>1945</v>
      </c>
      <c r="AV11" s="13">
        <v>9</v>
      </c>
      <c r="AW11" s="13">
        <v>8</v>
      </c>
    </row>
    <row r="12" spans="1:49" x14ac:dyDescent="0.25">
      <c r="A12" s="16"/>
      <c r="B12" s="9" t="s">
        <v>7</v>
      </c>
      <c r="C12" s="14">
        <f t="shared" si="0"/>
        <v>29899</v>
      </c>
      <c r="D12" s="13">
        <v>438</v>
      </c>
      <c r="E12" s="13">
        <v>2635</v>
      </c>
      <c r="F12" s="13">
        <v>413</v>
      </c>
      <c r="G12" s="13">
        <v>551</v>
      </c>
      <c r="H12" s="13">
        <v>179</v>
      </c>
      <c r="I12" s="13">
        <v>484</v>
      </c>
      <c r="J12" s="13">
        <v>526</v>
      </c>
      <c r="K12" s="13">
        <v>569</v>
      </c>
      <c r="L12" s="13">
        <v>320</v>
      </c>
      <c r="M12" s="13">
        <v>609</v>
      </c>
      <c r="N12" s="13">
        <v>589</v>
      </c>
      <c r="O12" s="13">
        <v>332</v>
      </c>
      <c r="P12" s="13">
        <v>557</v>
      </c>
      <c r="Q12" s="13">
        <v>762</v>
      </c>
      <c r="R12" s="13">
        <v>505</v>
      </c>
      <c r="S12" s="13">
        <v>142</v>
      </c>
      <c r="T12" s="13">
        <v>1320</v>
      </c>
      <c r="U12" s="13">
        <v>2063</v>
      </c>
      <c r="V12" s="13">
        <v>847</v>
      </c>
      <c r="W12" s="13">
        <v>525</v>
      </c>
      <c r="X12" s="13">
        <v>982</v>
      </c>
      <c r="Y12" s="13">
        <v>897</v>
      </c>
      <c r="Z12" s="13">
        <v>668</v>
      </c>
      <c r="AA12" s="13">
        <v>430</v>
      </c>
      <c r="AB12" s="13">
        <v>1430</v>
      </c>
      <c r="AC12" s="13">
        <v>1445</v>
      </c>
      <c r="AD12" s="13">
        <v>345</v>
      </c>
      <c r="AE12" s="13">
        <v>609</v>
      </c>
      <c r="AF12" s="13">
        <v>49</v>
      </c>
      <c r="AG12" s="13">
        <v>552</v>
      </c>
      <c r="AH12" s="13">
        <v>844</v>
      </c>
      <c r="AI12" s="13">
        <v>640</v>
      </c>
      <c r="AJ12" s="13">
        <v>998</v>
      </c>
      <c r="AK12" s="13">
        <v>602</v>
      </c>
      <c r="AL12" s="13">
        <v>108</v>
      </c>
      <c r="AM12" s="13">
        <v>518</v>
      </c>
      <c r="AN12" s="13">
        <v>663</v>
      </c>
      <c r="AO12" s="13">
        <v>974</v>
      </c>
      <c r="AP12" s="13">
        <v>2014</v>
      </c>
      <c r="AQ12" s="13">
        <v>15</v>
      </c>
      <c r="AR12" s="13">
        <v>0</v>
      </c>
      <c r="AS12" s="13">
        <v>0</v>
      </c>
      <c r="AT12" s="13">
        <v>41</v>
      </c>
      <c r="AU12" s="13">
        <v>706</v>
      </c>
      <c r="AV12" s="13">
        <v>1</v>
      </c>
      <c r="AW12" s="13">
        <v>2</v>
      </c>
    </row>
    <row r="13" spans="1:49" x14ac:dyDescent="0.25">
      <c r="A13" s="16"/>
      <c r="B13" s="7" t="s">
        <v>8</v>
      </c>
      <c r="C13" s="13">
        <f t="shared" si="0"/>
        <v>64848</v>
      </c>
      <c r="D13" s="13">
        <v>804</v>
      </c>
      <c r="E13" s="13">
        <v>4683</v>
      </c>
      <c r="F13" s="13">
        <v>640</v>
      </c>
      <c r="G13" s="13">
        <v>990</v>
      </c>
      <c r="H13" s="13">
        <v>146</v>
      </c>
      <c r="I13" s="13">
        <v>477</v>
      </c>
      <c r="J13" s="13">
        <v>979</v>
      </c>
      <c r="K13" s="13">
        <v>1214</v>
      </c>
      <c r="L13" s="13">
        <v>676</v>
      </c>
      <c r="M13" s="13">
        <v>2073</v>
      </c>
      <c r="N13" s="13">
        <v>1827</v>
      </c>
      <c r="O13" s="13">
        <v>966</v>
      </c>
      <c r="P13" s="13">
        <v>1735</v>
      </c>
      <c r="Q13" s="13">
        <v>1050</v>
      </c>
      <c r="R13" s="13">
        <v>1013</v>
      </c>
      <c r="S13" s="13">
        <v>487</v>
      </c>
      <c r="T13" s="13">
        <v>2896</v>
      </c>
      <c r="U13" s="13">
        <v>4713</v>
      </c>
      <c r="V13" s="13">
        <v>1933</v>
      </c>
      <c r="W13" s="13">
        <v>1327</v>
      </c>
      <c r="X13" s="13">
        <v>2135</v>
      </c>
      <c r="Y13" s="13">
        <v>1811</v>
      </c>
      <c r="Z13" s="13">
        <v>1807</v>
      </c>
      <c r="AA13" s="13">
        <v>770</v>
      </c>
      <c r="AB13" s="13">
        <v>1980</v>
      </c>
      <c r="AC13" s="13">
        <v>2429</v>
      </c>
      <c r="AD13" s="13">
        <v>283</v>
      </c>
      <c r="AE13" s="13">
        <v>1211</v>
      </c>
      <c r="AF13" s="13">
        <v>285</v>
      </c>
      <c r="AG13" s="13">
        <v>940</v>
      </c>
      <c r="AH13" s="13">
        <v>1961</v>
      </c>
      <c r="AI13" s="13">
        <v>1414</v>
      </c>
      <c r="AJ13" s="13">
        <v>2990</v>
      </c>
      <c r="AK13" s="13">
        <v>1270</v>
      </c>
      <c r="AL13" s="13">
        <v>452</v>
      </c>
      <c r="AM13" s="13">
        <v>1305</v>
      </c>
      <c r="AN13" s="13">
        <v>1913</v>
      </c>
      <c r="AO13" s="13">
        <v>2953</v>
      </c>
      <c r="AP13" s="13">
        <v>5176</v>
      </c>
      <c r="AQ13" s="13">
        <v>45</v>
      </c>
      <c r="AR13" s="13">
        <v>0</v>
      </c>
      <c r="AS13" s="13">
        <v>1</v>
      </c>
      <c r="AT13" s="13">
        <v>93</v>
      </c>
      <c r="AU13" s="13">
        <v>987</v>
      </c>
      <c r="AV13" s="13">
        <v>4</v>
      </c>
      <c r="AW13" s="13">
        <v>4</v>
      </c>
    </row>
    <row r="14" spans="1:49" x14ac:dyDescent="0.25">
      <c r="A14" s="16"/>
      <c r="B14" s="7" t="s">
        <v>9</v>
      </c>
      <c r="C14" s="13">
        <f t="shared" si="0"/>
        <v>16898</v>
      </c>
      <c r="D14" s="13">
        <v>122</v>
      </c>
      <c r="E14" s="13">
        <v>1116</v>
      </c>
      <c r="F14" s="13">
        <v>118</v>
      </c>
      <c r="G14" s="13">
        <v>234</v>
      </c>
      <c r="H14" s="13">
        <v>10</v>
      </c>
      <c r="I14" s="13">
        <v>46</v>
      </c>
      <c r="J14" s="13">
        <v>297</v>
      </c>
      <c r="K14" s="13">
        <v>260</v>
      </c>
      <c r="L14" s="13">
        <v>250</v>
      </c>
      <c r="M14" s="13">
        <v>751</v>
      </c>
      <c r="N14" s="13">
        <v>357</v>
      </c>
      <c r="O14" s="13">
        <v>170</v>
      </c>
      <c r="P14" s="13">
        <v>532</v>
      </c>
      <c r="Q14" s="13">
        <v>288</v>
      </c>
      <c r="R14" s="13">
        <v>228</v>
      </c>
      <c r="S14" s="13">
        <v>186</v>
      </c>
      <c r="T14" s="13">
        <v>648</v>
      </c>
      <c r="U14" s="13">
        <v>1299</v>
      </c>
      <c r="V14" s="13">
        <v>435</v>
      </c>
      <c r="W14" s="13">
        <v>307</v>
      </c>
      <c r="X14" s="13">
        <v>411</v>
      </c>
      <c r="Y14" s="13">
        <v>430</v>
      </c>
      <c r="Z14" s="13">
        <v>442</v>
      </c>
      <c r="AA14" s="13">
        <v>99</v>
      </c>
      <c r="AB14" s="13">
        <v>593</v>
      </c>
      <c r="AC14" s="13">
        <v>477</v>
      </c>
      <c r="AD14" s="13">
        <v>39</v>
      </c>
      <c r="AE14" s="13">
        <v>235</v>
      </c>
      <c r="AF14" s="13">
        <v>97</v>
      </c>
      <c r="AG14" s="13">
        <v>256</v>
      </c>
      <c r="AH14" s="13">
        <v>690</v>
      </c>
      <c r="AI14" s="13">
        <v>483</v>
      </c>
      <c r="AJ14" s="13">
        <v>975</v>
      </c>
      <c r="AK14" s="13">
        <v>418</v>
      </c>
      <c r="AL14" s="13">
        <v>171</v>
      </c>
      <c r="AM14" s="13">
        <v>605</v>
      </c>
      <c r="AN14" s="13">
        <v>511</v>
      </c>
      <c r="AO14" s="13">
        <v>720</v>
      </c>
      <c r="AP14" s="13">
        <v>1428</v>
      </c>
      <c r="AQ14" s="13">
        <v>9</v>
      </c>
      <c r="AR14" s="13">
        <v>0</v>
      </c>
      <c r="AS14" s="13">
        <v>0</v>
      </c>
      <c r="AT14" s="13">
        <v>8</v>
      </c>
      <c r="AU14" s="13">
        <v>144</v>
      </c>
      <c r="AV14" s="13">
        <v>2</v>
      </c>
      <c r="AW14" s="13">
        <v>1</v>
      </c>
    </row>
    <row r="15" spans="1:49" x14ac:dyDescent="0.25">
      <c r="A15" s="16"/>
      <c r="B15" s="7" t="s">
        <v>10</v>
      </c>
      <c r="C15" s="13">
        <f t="shared" si="0"/>
        <v>20227</v>
      </c>
      <c r="D15" s="13">
        <v>226</v>
      </c>
      <c r="E15" s="13">
        <v>1147</v>
      </c>
      <c r="F15" s="13">
        <v>206</v>
      </c>
      <c r="G15" s="13">
        <v>249</v>
      </c>
      <c r="H15" s="13">
        <v>73</v>
      </c>
      <c r="I15" s="13">
        <v>60</v>
      </c>
      <c r="J15" s="13">
        <v>334</v>
      </c>
      <c r="K15" s="13">
        <v>257</v>
      </c>
      <c r="L15" s="13">
        <v>245</v>
      </c>
      <c r="M15" s="13">
        <v>685</v>
      </c>
      <c r="N15" s="13">
        <v>366</v>
      </c>
      <c r="O15" s="13">
        <v>143</v>
      </c>
      <c r="P15" s="13">
        <v>662</v>
      </c>
      <c r="Q15" s="13">
        <v>364</v>
      </c>
      <c r="R15" s="13">
        <v>257</v>
      </c>
      <c r="S15" s="13">
        <v>186</v>
      </c>
      <c r="T15" s="13">
        <v>810</v>
      </c>
      <c r="U15" s="13">
        <v>1776</v>
      </c>
      <c r="V15" s="13">
        <v>410</v>
      </c>
      <c r="W15" s="13">
        <v>450</v>
      </c>
      <c r="X15" s="13">
        <v>590</v>
      </c>
      <c r="Y15" s="13">
        <v>609</v>
      </c>
      <c r="Z15" s="13">
        <v>729</v>
      </c>
      <c r="AA15" s="13">
        <v>145</v>
      </c>
      <c r="AB15" s="13">
        <v>559</v>
      </c>
      <c r="AC15" s="13">
        <v>422</v>
      </c>
      <c r="AD15" s="13">
        <v>78</v>
      </c>
      <c r="AE15" s="13">
        <v>228</v>
      </c>
      <c r="AF15" s="13">
        <v>204</v>
      </c>
      <c r="AG15" s="13">
        <v>331</v>
      </c>
      <c r="AH15" s="13">
        <v>790</v>
      </c>
      <c r="AI15" s="13">
        <v>611</v>
      </c>
      <c r="AJ15" s="13">
        <v>1163</v>
      </c>
      <c r="AK15" s="13">
        <v>561</v>
      </c>
      <c r="AL15" s="13">
        <v>168</v>
      </c>
      <c r="AM15" s="13">
        <v>702</v>
      </c>
      <c r="AN15" s="13">
        <v>589</v>
      </c>
      <c r="AO15" s="13">
        <v>1036</v>
      </c>
      <c r="AP15" s="13">
        <v>1653</v>
      </c>
      <c r="AQ15" s="13">
        <v>10</v>
      </c>
      <c r="AR15" s="13">
        <v>0</v>
      </c>
      <c r="AS15" s="13">
        <v>0</v>
      </c>
      <c r="AT15" s="13">
        <v>32</v>
      </c>
      <c r="AU15" s="13">
        <v>108</v>
      </c>
      <c r="AV15" s="13">
        <v>2</v>
      </c>
      <c r="AW15" s="13">
        <v>1</v>
      </c>
    </row>
    <row r="16" spans="1:49" x14ac:dyDescent="0.25">
      <c r="A16" s="16">
        <v>2025</v>
      </c>
      <c r="B16" s="11" t="s">
        <v>5</v>
      </c>
      <c r="C16" s="15">
        <f t="shared" si="0"/>
        <v>772014</v>
      </c>
      <c r="D16" s="12">
        <v>21818</v>
      </c>
      <c r="E16" s="12">
        <v>57605</v>
      </c>
      <c r="F16" s="12">
        <v>19188</v>
      </c>
      <c r="G16" s="12">
        <v>17947</v>
      </c>
      <c r="H16" s="12">
        <v>18595</v>
      </c>
      <c r="I16" s="12">
        <v>21877</v>
      </c>
      <c r="J16" s="12">
        <v>23615</v>
      </c>
      <c r="K16" s="12">
        <v>26637</v>
      </c>
      <c r="L16" s="12">
        <v>19632</v>
      </c>
      <c r="M16" s="12">
        <v>15511</v>
      </c>
      <c r="N16" s="12">
        <v>14108</v>
      </c>
      <c r="O16" s="12">
        <v>12090</v>
      </c>
      <c r="P16" s="12">
        <v>17063</v>
      </c>
      <c r="Q16" s="12">
        <v>22290</v>
      </c>
      <c r="R16" s="12">
        <v>16711</v>
      </c>
      <c r="S16" s="12">
        <v>4173</v>
      </c>
      <c r="T16" s="12">
        <v>24680</v>
      </c>
      <c r="U16" s="12">
        <v>43714</v>
      </c>
      <c r="V16" s="12">
        <v>16435</v>
      </c>
      <c r="W16" s="12">
        <v>11814</v>
      </c>
      <c r="X16" s="12">
        <v>30941</v>
      </c>
      <c r="Y16" s="12">
        <v>16151</v>
      </c>
      <c r="Z16" s="12">
        <v>22756</v>
      </c>
      <c r="AA16" s="12">
        <v>9067</v>
      </c>
      <c r="AB16" s="12">
        <v>40492</v>
      </c>
      <c r="AC16" s="12">
        <v>34183</v>
      </c>
      <c r="AD16" s="12">
        <v>20195</v>
      </c>
      <c r="AE16" s="12">
        <v>6859</v>
      </c>
      <c r="AF16" s="12">
        <v>2860</v>
      </c>
      <c r="AG16" s="12">
        <v>11858</v>
      </c>
      <c r="AH16" s="12">
        <v>15270</v>
      </c>
      <c r="AI16" s="12">
        <v>13148</v>
      </c>
      <c r="AJ16" s="12">
        <v>20642</v>
      </c>
      <c r="AK16" s="12">
        <v>17732</v>
      </c>
      <c r="AL16" s="12">
        <v>7025</v>
      </c>
      <c r="AM16" s="12">
        <v>8530</v>
      </c>
      <c r="AN16" s="12">
        <v>11734</v>
      </c>
      <c r="AO16" s="12">
        <v>15293</v>
      </c>
      <c r="AP16" s="12">
        <v>34283</v>
      </c>
      <c r="AQ16" s="12">
        <v>1073</v>
      </c>
      <c r="AR16" s="12">
        <v>0</v>
      </c>
      <c r="AS16" s="12">
        <v>6</v>
      </c>
      <c r="AT16" s="12">
        <v>1183</v>
      </c>
      <c r="AU16" s="12">
        <v>4803</v>
      </c>
      <c r="AV16" s="12">
        <v>396</v>
      </c>
      <c r="AW16" s="12">
        <v>31</v>
      </c>
    </row>
    <row r="17" spans="1:49" x14ac:dyDescent="0.25">
      <c r="A17" s="16"/>
      <c r="B17" s="7" t="s">
        <v>6</v>
      </c>
      <c r="C17" s="13">
        <f t="shared" si="0"/>
        <v>144478</v>
      </c>
      <c r="D17" s="13">
        <v>1722</v>
      </c>
      <c r="E17" s="13">
        <v>10372</v>
      </c>
      <c r="F17" s="13">
        <v>1535</v>
      </c>
      <c r="G17" s="13">
        <v>2200</v>
      </c>
      <c r="H17" s="13">
        <v>437</v>
      </c>
      <c r="I17" s="13">
        <v>1116</v>
      </c>
      <c r="J17" s="13">
        <v>2334</v>
      </c>
      <c r="K17" s="13">
        <v>2517</v>
      </c>
      <c r="L17" s="13">
        <v>1647</v>
      </c>
      <c r="M17" s="13">
        <v>4587</v>
      </c>
      <c r="N17" s="13">
        <v>3436</v>
      </c>
      <c r="O17" s="13">
        <v>1777</v>
      </c>
      <c r="P17" s="13">
        <v>3862</v>
      </c>
      <c r="Q17" s="13">
        <v>2669</v>
      </c>
      <c r="R17" s="13">
        <v>2188</v>
      </c>
      <c r="S17" s="13">
        <v>1114</v>
      </c>
      <c r="T17" s="13">
        <v>6088</v>
      </c>
      <c r="U17" s="13">
        <v>10813</v>
      </c>
      <c r="V17" s="13">
        <v>3957</v>
      </c>
      <c r="W17" s="13">
        <v>2870</v>
      </c>
      <c r="X17" s="13">
        <v>4495</v>
      </c>
      <c r="Y17" s="13">
        <v>4092</v>
      </c>
      <c r="Z17" s="13">
        <v>3997</v>
      </c>
      <c r="AA17" s="13">
        <v>1552</v>
      </c>
      <c r="AB17" s="13">
        <v>4943</v>
      </c>
      <c r="AC17" s="13">
        <v>5068</v>
      </c>
      <c r="AD17" s="13">
        <v>1126</v>
      </c>
      <c r="AE17" s="13">
        <v>2473</v>
      </c>
      <c r="AF17" s="13">
        <v>718</v>
      </c>
      <c r="AG17" s="13">
        <v>2238</v>
      </c>
      <c r="AH17" s="13">
        <v>4780</v>
      </c>
      <c r="AI17" s="13">
        <v>3466</v>
      </c>
      <c r="AJ17" s="13">
        <v>6775</v>
      </c>
      <c r="AK17" s="13">
        <v>3139</v>
      </c>
      <c r="AL17" s="13">
        <v>1004</v>
      </c>
      <c r="AM17" s="13">
        <v>3477</v>
      </c>
      <c r="AN17" s="13">
        <v>4058</v>
      </c>
      <c r="AO17" s="13">
        <v>6295</v>
      </c>
      <c r="AP17" s="13">
        <v>10966</v>
      </c>
      <c r="AQ17" s="13">
        <v>201</v>
      </c>
      <c r="AR17" s="13">
        <v>0</v>
      </c>
      <c r="AS17" s="13">
        <v>1</v>
      </c>
      <c r="AT17" s="13">
        <v>280</v>
      </c>
      <c r="AU17" s="13">
        <v>2075</v>
      </c>
      <c r="AV17" s="13">
        <v>10</v>
      </c>
      <c r="AW17" s="13">
        <v>8</v>
      </c>
    </row>
    <row r="18" spans="1:49" x14ac:dyDescent="0.25">
      <c r="A18" s="16"/>
      <c r="B18" s="9" t="s">
        <v>7</v>
      </c>
      <c r="C18" s="14">
        <f t="shared" si="0"/>
        <v>30091</v>
      </c>
      <c r="D18" s="13">
        <v>439</v>
      </c>
      <c r="E18" s="13">
        <v>2642</v>
      </c>
      <c r="F18" s="13">
        <v>422</v>
      </c>
      <c r="G18" s="13">
        <v>553</v>
      </c>
      <c r="H18" s="13">
        <v>180</v>
      </c>
      <c r="I18" s="13">
        <v>481</v>
      </c>
      <c r="J18" s="13">
        <v>526</v>
      </c>
      <c r="K18" s="13">
        <v>572</v>
      </c>
      <c r="L18" s="13">
        <v>322</v>
      </c>
      <c r="M18" s="13">
        <v>612</v>
      </c>
      <c r="N18" s="13">
        <v>590</v>
      </c>
      <c r="O18" s="13">
        <v>335</v>
      </c>
      <c r="P18" s="13">
        <v>559</v>
      </c>
      <c r="Q18" s="13">
        <v>764</v>
      </c>
      <c r="R18" s="13">
        <v>507</v>
      </c>
      <c r="S18" s="13">
        <v>143</v>
      </c>
      <c r="T18" s="13">
        <v>1307</v>
      </c>
      <c r="U18" s="13">
        <v>2071</v>
      </c>
      <c r="V18" s="13">
        <v>848</v>
      </c>
      <c r="W18" s="13">
        <v>527</v>
      </c>
      <c r="X18" s="13">
        <v>986</v>
      </c>
      <c r="Y18" s="13">
        <v>902</v>
      </c>
      <c r="Z18" s="13">
        <v>669</v>
      </c>
      <c r="AA18" s="13">
        <v>431</v>
      </c>
      <c r="AB18" s="13">
        <v>1434</v>
      </c>
      <c r="AC18" s="13">
        <v>1436</v>
      </c>
      <c r="AD18" s="13">
        <v>475</v>
      </c>
      <c r="AE18" s="13">
        <v>612</v>
      </c>
      <c r="AF18" s="13">
        <v>50</v>
      </c>
      <c r="AG18" s="13">
        <v>550</v>
      </c>
      <c r="AH18" s="13">
        <v>857</v>
      </c>
      <c r="AI18" s="13">
        <v>642</v>
      </c>
      <c r="AJ18" s="13">
        <v>998</v>
      </c>
      <c r="AK18" s="13">
        <v>605</v>
      </c>
      <c r="AL18" s="13">
        <v>108</v>
      </c>
      <c r="AM18" s="13">
        <v>521</v>
      </c>
      <c r="AN18" s="13">
        <v>666</v>
      </c>
      <c r="AO18" s="13">
        <v>982</v>
      </c>
      <c r="AP18" s="13">
        <v>1959</v>
      </c>
      <c r="AQ18" s="13">
        <v>35</v>
      </c>
      <c r="AR18" s="13">
        <v>0</v>
      </c>
      <c r="AS18" s="13">
        <v>0</v>
      </c>
      <c r="AT18" s="13">
        <v>61</v>
      </c>
      <c r="AU18" s="13">
        <v>709</v>
      </c>
      <c r="AV18" s="13">
        <v>1</v>
      </c>
      <c r="AW18" s="13">
        <v>2</v>
      </c>
    </row>
    <row r="19" spans="1:49" x14ac:dyDescent="0.25">
      <c r="A19" s="16"/>
      <c r="B19" s="7" t="s">
        <v>8</v>
      </c>
      <c r="C19" s="13">
        <f t="shared" si="0"/>
        <v>71033</v>
      </c>
      <c r="D19" s="13">
        <v>880</v>
      </c>
      <c r="E19" s="13">
        <v>5080</v>
      </c>
      <c r="F19" s="13">
        <v>726</v>
      </c>
      <c r="G19" s="13">
        <v>1082</v>
      </c>
      <c r="H19" s="13">
        <v>162</v>
      </c>
      <c r="I19" s="13">
        <v>513</v>
      </c>
      <c r="J19" s="13">
        <v>1071</v>
      </c>
      <c r="K19" s="13">
        <v>1337</v>
      </c>
      <c r="L19" s="13">
        <v>744</v>
      </c>
      <c r="M19" s="13">
        <v>2284</v>
      </c>
      <c r="N19" s="13">
        <v>2000</v>
      </c>
      <c r="O19" s="13">
        <v>1073</v>
      </c>
      <c r="P19" s="13">
        <v>1907</v>
      </c>
      <c r="Q19" s="13">
        <v>1142</v>
      </c>
      <c r="R19" s="13">
        <v>1112</v>
      </c>
      <c r="S19" s="13">
        <v>533</v>
      </c>
      <c r="T19" s="13">
        <v>3105</v>
      </c>
      <c r="U19" s="13">
        <v>5167</v>
      </c>
      <c r="V19" s="13">
        <v>2118</v>
      </c>
      <c r="W19" s="13">
        <v>1462</v>
      </c>
      <c r="X19" s="13">
        <v>2344</v>
      </c>
      <c r="Y19" s="13">
        <v>1979</v>
      </c>
      <c r="Z19" s="13">
        <v>1975</v>
      </c>
      <c r="AA19" s="13">
        <v>838</v>
      </c>
      <c r="AB19" s="13">
        <v>2150</v>
      </c>
      <c r="AC19" s="13">
        <v>2619</v>
      </c>
      <c r="AD19" s="13">
        <v>437</v>
      </c>
      <c r="AE19" s="13">
        <v>1319</v>
      </c>
      <c r="AF19" s="13">
        <v>319</v>
      </c>
      <c r="AG19" s="13">
        <v>1009</v>
      </c>
      <c r="AH19" s="13">
        <v>2173</v>
      </c>
      <c r="AI19" s="13">
        <v>1543</v>
      </c>
      <c r="AJ19" s="13">
        <v>3283</v>
      </c>
      <c r="AK19" s="13">
        <v>1392</v>
      </c>
      <c r="AL19" s="13">
        <v>500</v>
      </c>
      <c r="AM19" s="13">
        <v>1433</v>
      </c>
      <c r="AN19" s="13">
        <v>2104</v>
      </c>
      <c r="AO19" s="13">
        <v>3267</v>
      </c>
      <c r="AP19" s="13">
        <v>5504</v>
      </c>
      <c r="AQ19" s="13">
        <v>115</v>
      </c>
      <c r="AR19" s="13">
        <v>0</v>
      </c>
      <c r="AS19" s="13">
        <v>1</v>
      </c>
      <c r="AT19" s="13">
        <v>152</v>
      </c>
      <c r="AU19" s="13">
        <v>1070</v>
      </c>
      <c r="AV19" s="13">
        <v>4</v>
      </c>
      <c r="AW19" s="13">
        <v>5</v>
      </c>
    </row>
    <row r="20" spans="1:49" x14ac:dyDescent="0.25">
      <c r="A20" s="16"/>
      <c r="B20" s="7" t="s">
        <v>9</v>
      </c>
      <c r="C20" s="13">
        <f t="shared" si="0"/>
        <v>20200</v>
      </c>
      <c r="D20" s="13">
        <v>146</v>
      </c>
      <c r="E20" s="13">
        <v>1331</v>
      </c>
      <c r="F20" s="13">
        <v>147</v>
      </c>
      <c r="G20" s="13">
        <v>279</v>
      </c>
      <c r="H20" s="13">
        <v>12</v>
      </c>
      <c r="I20" s="13">
        <v>54</v>
      </c>
      <c r="J20" s="13">
        <v>356</v>
      </c>
      <c r="K20" s="13">
        <v>311</v>
      </c>
      <c r="L20" s="13">
        <v>299</v>
      </c>
      <c r="M20" s="13">
        <v>899</v>
      </c>
      <c r="N20" s="13">
        <v>426</v>
      </c>
      <c r="O20" s="13">
        <v>204</v>
      </c>
      <c r="P20" s="13">
        <v>638</v>
      </c>
      <c r="Q20" s="13">
        <v>345</v>
      </c>
      <c r="R20" s="13">
        <v>273</v>
      </c>
      <c r="S20" s="13">
        <v>222</v>
      </c>
      <c r="T20" s="13">
        <v>762</v>
      </c>
      <c r="U20" s="13">
        <v>1554</v>
      </c>
      <c r="V20" s="13">
        <v>519</v>
      </c>
      <c r="W20" s="13">
        <v>368</v>
      </c>
      <c r="X20" s="13">
        <v>495</v>
      </c>
      <c r="Y20" s="13">
        <v>514</v>
      </c>
      <c r="Z20" s="13">
        <v>527</v>
      </c>
      <c r="AA20" s="13">
        <v>118</v>
      </c>
      <c r="AB20" s="13">
        <v>710</v>
      </c>
      <c r="AC20" s="13">
        <v>546</v>
      </c>
      <c r="AD20" s="13">
        <v>82</v>
      </c>
      <c r="AE20" s="13">
        <v>282</v>
      </c>
      <c r="AF20" s="13">
        <v>117</v>
      </c>
      <c r="AG20" s="13">
        <v>304</v>
      </c>
      <c r="AH20" s="13">
        <v>833</v>
      </c>
      <c r="AI20" s="13">
        <v>577</v>
      </c>
      <c r="AJ20" s="13">
        <v>1164</v>
      </c>
      <c r="AK20" s="13">
        <v>501</v>
      </c>
      <c r="AL20" s="13">
        <v>204</v>
      </c>
      <c r="AM20" s="13">
        <v>724</v>
      </c>
      <c r="AN20" s="13">
        <v>611</v>
      </c>
      <c r="AO20" s="13">
        <v>862</v>
      </c>
      <c r="AP20" s="13">
        <v>1668</v>
      </c>
      <c r="AQ20" s="13">
        <v>25</v>
      </c>
      <c r="AR20" s="13">
        <v>0</v>
      </c>
      <c r="AS20" s="13">
        <v>0</v>
      </c>
      <c r="AT20" s="13">
        <v>14</v>
      </c>
      <c r="AU20" s="13">
        <v>173</v>
      </c>
      <c r="AV20" s="13">
        <v>3</v>
      </c>
      <c r="AW20" s="13">
        <v>1</v>
      </c>
    </row>
    <row r="21" spans="1:49" x14ac:dyDescent="0.25">
      <c r="A21" s="16"/>
      <c r="B21" s="7" t="s">
        <v>10</v>
      </c>
      <c r="C21" s="13">
        <f t="shared" si="0"/>
        <v>23152</v>
      </c>
      <c r="D21" s="13">
        <v>256</v>
      </c>
      <c r="E21" s="13">
        <v>1320</v>
      </c>
      <c r="F21" s="13">
        <v>240</v>
      </c>
      <c r="G21" s="13">
        <v>286</v>
      </c>
      <c r="H21" s="13">
        <v>82</v>
      </c>
      <c r="I21" s="13">
        <v>68</v>
      </c>
      <c r="J21" s="13">
        <v>380</v>
      </c>
      <c r="K21" s="13">
        <v>296</v>
      </c>
      <c r="L21" s="13">
        <v>282</v>
      </c>
      <c r="M21" s="13">
        <v>791</v>
      </c>
      <c r="N21" s="13">
        <v>420</v>
      </c>
      <c r="O21" s="13">
        <v>164</v>
      </c>
      <c r="P21" s="13">
        <v>757</v>
      </c>
      <c r="Q21" s="13">
        <v>418</v>
      </c>
      <c r="R21" s="13">
        <v>295</v>
      </c>
      <c r="S21" s="13">
        <v>216</v>
      </c>
      <c r="T21" s="13">
        <v>914</v>
      </c>
      <c r="U21" s="13">
        <v>2021</v>
      </c>
      <c r="V21" s="13">
        <v>472</v>
      </c>
      <c r="W21" s="13">
        <v>512</v>
      </c>
      <c r="X21" s="13">
        <v>671</v>
      </c>
      <c r="Y21" s="13">
        <v>697</v>
      </c>
      <c r="Z21" s="13">
        <v>825</v>
      </c>
      <c r="AA21" s="13">
        <v>165</v>
      </c>
      <c r="AB21" s="13">
        <v>649</v>
      </c>
      <c r="AC21" s="13">
        <v>468</v>
      </c>
      <c r="AD21" s="13">
        <v>132</v>
      </c>
      <c r="AE21" s="13">
        <v>261</v>
      </c>
      <c r="AF21" s="13">
        <v>233</v>
      </c>
      <c r="AG21" s="13">
        <v>376</v>
      </c>
      <c r="AH21" s="13">
        <v>917</v>
      </c>
      <c r="AI21" s="13">
        <v>703</v>
      </c>
      <c r="AJ21" s="13">
        <v>1330</v>
      </c>
      <c r="AK21" s="13">
        <v>641</v>
      </c>
      <c r="AL21" s="13">
        <v>192</v>
      </c>
      <c r="AM21" s="13">
        <v>799</v>
      </c>
      <c r="AN21" s="13">
        <v>677</v>
      </c>
      <c r="AO21" s="13">
        <v>1184</v>
      </c>
      <c r="AP21" s="13">
        <v>1835</v>
      </c>
      <c r="AQ21" s="13">
        <v>26</v>
      </c>
      <c r="AR21" s="13">
        <v>0</v>
      </c>
      <c r="AS21" s="13">
        <v>0</v>
      </c>
      <c r="AT21" s="13">
        <v>54</v>
      </c>
      <c r="AU21" s="13">
        <v>123</v>
      </c>
      <c r="AV21" s="13">
        <v>3</v>
      </c>
      <c r="AW21" s="13">
        <v>1</v>
      </c>
    </row>
  </sheetData>
  <mergeCells count="7">
    <mergeCell ref="A16:A21"/>
    <mergeCell ref="A2:A3"/>
    <mergeCell ref="B2:B3"/>
    <mergeCell ref="C2:C3"/>
    <mergeCell ref="D2:AW2"/>
    <mergeCell ref="A4:A9"/>
    <mergeCell ref="A10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 Age Groups High</vt:lpstr>
      <vt:lpstr>Forecast Groups Low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2016-12-22T18:09:02Z</dcterms:created>
  <dcterms:modified xsi:type="dcterms:W3CDTF">2017-03-09T16:09:20Z</dcterms:modified>
</cp:coreProperties>
</file>