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15" windowHeight="7095" activeTab="0"/>
  </bookViews>
  <sheets>
    <sheet name="SMDs" sheetId="1" r:id="rId1"/>
  </sheets>
  <definedNames>
    <definedName name="_xlnm.Print_Titles" localSheetId="0">'SMDs'!$1:$5</definedName>
  </definedNames>
  <calcPr fullCalcOnLoad="1"/>
</workbook>
</file>

<file path=xl/sharedStrings.xml><?xml version="1.0" encoding="utf-8"?>
<sst xmlns="http://schemas.openxmlformats.org/spreadsheetml/2006/main" count="305" uniqueCount="305">
  <si>
    <t>Population</t>
  </si>
  <si>
    <t>Geographic area</t>
  </si>
  <si>
    <t>Number</t>
  </si>
  <si>
    <t>Percent</t>
  </si>
  <si>
    <t>District of Columbia</t>
  </si>
  <si>
    <t>SMD</t>
  </si>
  <si>
    <t>1A01</t>
  </si>
  <si>
    <t>1A02</t>
  </si>
  <si>
    <t>1A03</t>
  </si>
  <si>
    <t>1A04</t>
  </si>
  <si>
    <t>1A05</t>
  </si>
  <si>
    <t>1A06</t>
  </si>
  <si>
    <t>1A07</t>
  </si>
  <si>
    <t>1A08</t>
  </si>
  <si>
    <t>1A09</t>
  </si>
  <si>
    <t>1A10</t>
  </si>
  <si>
    <t>1A11</t>
  </si>
  <si>
    <t>1B01</t>
  </si>
  <si>
    <t>1B02</t>
  </si>
  <si>
    <t>1B03</t>
  </si>
  <si>
    <t>1B04</t>
  </si>
  <si>
    <t>1B05</t>
  </si>
  <si>
    <t>1B06</t>
  </si>
  <si>
    <t>1B07</t>
  </si>
  <si>
    <t>1B08</t>
  </si>
  <si>
    <t>1B09</t>
  </si>
  <si>
    <t>1B10</t>
  </si>
  <si>
    <t>1B11</t>
  </si>
  <si>
    <t>1C01</t>
  </si>
  <si>
    <t>1C02</t>
  </si>
  <si>
    <t>1C03</t>
  </si>
  <si>
    <t>1C04</t>
  </si>
  <si>
    <t>1C05</t>
  </si>
  <si>
    <t>1C06</t>
  </si>
  <si>
    <t>1C07</t>
  </si>
  <si>
    <t>1C08</t>
  </si>
  <si>
    <t>1D01</t>
  </si>
  <si>
    <t>1D02</t>
  </si>
  <si>
    <t>1D03</t>
  </si>
  <si>
    <t>1D04</t>
  </si>
  <si>
    <t>1D05</t>
  </si>
  <si>
    <t>2A01</t>
  </si>
  <si>
    <t>2A02</t>
  </si>
  <si>
    <t>2A03</t>
  </si>
  <si>
    <t>2A04</t>
  </si>
  <si>
    <t>2A05</t>
  </si>
  <si>
    <t>2A06</t>
  </si>
  <si>
    <t>2B01</t>
  </si>
  <si>
    <t>2B02</t>
  </si>
  <si>
    <t>2B03</t>
  </si>
  <si>
    <t>2B04</t>
  </si>
  <si>
    <t>2B05</t>
  </si>
  <si>
    <t>2B06</t>
  </si>
  <si>
    <t>2B07</t>
  </si>
  <si>
    <t>2B08</t>
  </si>
  <si>
    <t>2B09</t>
  </si>
  <si>
    <t>2C01</t>
  </si>
  <si>
    <t>2C02</t>
  </si>
  <si>
    <t>2C03</t>
  </si>
  <si>
    <t>2D01</t>
  </si>
  <si>
    <t>2D02</t>
  </si>
  <si>
    <t>2E01</t>
  </si>
  <si>
    <t>2E02</t>
  </si>
  <si>
    <t>2E03</t>
  </si>
  <si>
    <t>2E04</t>
  </si>
  <si>
    <t>2E05</t>
  </si>
  <si>
    <t>2E06</t>
  </si>
  <si>
    <t>2E07</t>
  </si>
  <si>
    <t>2F01</t>
  </si>
  <si>
    <t>2F02</t>
  </si>
  <si>
    <t>2F03</t>
  </si>
  <si>
    <t>2F04</t>
  </si>
  <si>
    <t>2F05</t>
  </si>
  <si>
    <t>2F06</t>
  </si>
  <si>
    <t>3B01</t>
  </si>
  <si>
    <t>3B02</t>
  </si>
  <si>
    <t>3B03</t>
  </si>
  <si>
    <t>3B04</t>
  </si>
  <si>
    <t>3B05</t>
  </si>
  <si>
    <t>3C01</t>
  </si>
  <si>
    <t>3C02</t>
  </si>
  <si>
    <t>3C03</t>
  </si>
  <si>
    <t>3C04</t>
  </si>
  <si>
    <t>3C05</t>
  </si>
  <si>
    <t>3C06</t>
  </si>
  <si>
    <t>3C07</t>
  </si>
  <si>
    <t>3C08</t>
  </si>
  <si>
    <t>3C09</t>
  </si>
  <si>
    <t>3D01</t>
  </si>
  <si>
    <t>3D02</t>
  </si>
  <si>
    <t>3D03</t>
  </si>
  <si>
    <t>3D04</t>
  </si>
  <si>
    <t>3D05</t>
  </si>
  <si>
    <t>3D06</t>
  </si>
  <si>
    <t>3D07</t>
  </si>
  <si>
    <t>3D08</t>
  </si>
  <si>
    <t>3D09</t>
  </si>
  <si>
    <t>3E01</t>
  </si>
  <si>
    <t>3E02</t>
  </si>
  <si>
    <t>3E03</t>
  </si>
  <si>
    <t>3E04</t>
  </si>
  <si>
    <t>3E05</t>
  </si>
  <si>
    <t>3F01</t>
  </si>
  <si>
    <t>3F02</t>
  </si>
  <si>
    <t>3F03</t>
  </si>
  <si>
    <t>3F04</t>
  </si>
  <si>
    <t>3F05</t>
  </si>
  <si>
    <t>3F06</t>
  </si>
  <si>
    <t>3F07</t>
  </si>
  <si>
    <t>3G01</t>
  </si>
  <si>
    <t>3G02</t>
  </si>
  <si>
    <t>3G03</t>
  </si>
  <si>
    <t>3G04</t>
  </si>
  <si>
    <t>3G05</t>
  </si>
  <si>
    <t>3G06</t>
  </si>
  <si>
    <t>3G07</t>
  </si>
  <si>
    <t>4A01</t>
  </si>
  <si>
    <t>4A02</t>
  </si>
  <si>
    <t>4A03</t>
  </si>
  <si>
    <t>4A04</t>
  </si>
  <si>
    <t>4A05</t>
  </si>
  <si>
    <t>4A06</t>
  </si>
  <si>
    <t>4A07</t>
  </si>
  <si>
    <t>4A08</t>
  </si>
  <si>
    <t>4B01</t>
  </si>
  <si>
    <t>4B02</t>
  </si>
  <si>
    <t>4B03</t>
  </si>
  <si>
    <t>4B04</t>
  </si>
  <si>
    <t>4B05</t>
  </si>
  <si>
    <t>4B06</t>
  </si>
  <si>
    <t>4B07</t>
  </si>
  <si>
    <t>4B08</t>
  </si>
  <si>
    <t>4B09</t>
  </si>
  <si>
    <t>4C01</t>
  </si>
  <si>
    <t>4C02</t>
  </si>
  <si>
    <t>4C03</t>
  </si>
  <si>
    <t>4C04</t>
  </si>
  <si>
    <t>4C05</t>
  </si>
  <si>
    <t>4C06</t>
  </si>
  <si>
    <t>4C07</t>
  </si>
  <si>
    <t>4C08</t>
  </si>
  <si>
    <t>4C09</t>
  </si>
  <si>
    <t>4C10</t>
  </si>
  <si>
    <t>4D01</t>
  </si>
  <si>
    <t>4D02</t>
  </si>
  <si>
    <t>4D03</t>
  </si>
  <si>
    <t>4D04</t>
  </si>
  <si>
    <t>4D05</t>
  </si>
  <si>
    <t>4D06</t>
  </si>
  <si>
    <t>5A01</t>
  </si>
  <si>
    <t>5A02</t>
  </si>
  <si>
    <t>5A03</t>
  </si>
  <si>
    <t>5A04</t>
  </si>
  <si>
    <t>5A05</t>
  </si>
  <si>
    <t>5A06</t>
  </si>
  <si>
    <t>5A07</t>
  </si>
  <si>
    <t>5A08</t>
  </si>
  <si>
    <t>5B01</t>
  </si>
  <si>
    <t>5B02</t>
  </si>
  <si>
    <t>5B03</t>
  </si>
  <si>
    <t>5B04</t>
  </si>
  <si>
    <t>5B05</t>
  </si>
  <si>
    <t>5C01</t>
  </si>
  <si>
    <t>5C02</t>
  </si>
  <si>
    <t>5C03</t>
  </si>
  <si>
    <t>5C04</t>
  </si>
  <si>
    <t>5C05</t>
  </si>
  <si>
    <t>5C06</t>
  </si>
  <si>
    <t>5C07</t>
  </si>
  <si>
    <t>6A01</t>
  </si>
  <si>
    <t>6A02</t>
  </si>
  <si>
    <t>6A03</t>
  </si>
  <si>
    <t>6A04</t>
  </si>
  <si>
    <t>6A05</t>
  </si>
  <si>
    <t>6A06</t>
  </si>
  <si>
    <t>6A07</t>
  </si>
  <si>
    <t>6A08</t>
  </si>
  <si>
    <t>6B01</t>
  </si>
  <si>
    <t>6B02</t>
  </si>
  <si>
    <t>6B03</t>
  </si>
  <si>
    <t>6B04</t>
  </si>
  <si>
    <t>6B05</t>
  </si>
  <si>
    <t>6B06</t>
  </si>
  <si>
    <t>6B07</t>
  </si>
  <si>
    <t>6B08</t>
  </si>
  <si>
    <t>6B09</t>
  </si>
  <si>
    <t>6B10</t>
  </si>
  <si>
    <t>6C01</t>
  </si>
  <si>
    <t>6C02</t>
  </si>
  <si>
    <t>6C03</t>
  </si>
  <si>
    <t>6C04</t>
  </si>
  <si>
    <t>6C05</t>
  </si>
  <si>
    <t>6C06</t>
  </si>
  <si>
    <t>6D01</t>
  </si>
  <si>
    <t>6D02</t>
  </si>
  <si>
    <t>6D03</t>
  </si>
  <si>
    <t>6D04</t>
  </si>
  <si>
    <t>6D05</t>
  </si>
  <si>
    <t>6D06</t>
  </si>
  <si>
    <t>6D07</t>
  </si>
  <si>
    <t>7B01</t>
  </si>
  <si>
    <t>7B02</t>
  </si>
  <si>
    <t>7B03</t>
  </si>
  <si>
    <t>7B04</t>
  </si>
  <si>
    <t>7B05</t>
  </si>
  <si>
    <t>7B06</t>
  </si>
  <si>
    <t>7B07</t>
  </si>
  <si>
    <t>7C01</t>
  </si>
  <si>
    <t>7C02</t>
  </si>
  <si>
    <t>7C03</t>
  </si>
  <si>
    <t>7C04</t>
  </si>
  <si>
    <t>7C05</t>
  </si>
  <si>
    <t>7C06</t>
  </si>
  <si>
    <t>7C07</t>
  </si>
  <si>
    <t>7D01</t>
  </si>
  <si>
    <t>7D02</t>
  </si>
  <si>
    <t>7D03</t>
  </si>
  <si>
    <t>7D04</t>
  </si>
  <si>
    <t>7D05</t>
  </si>
  <si>
    <t>7D06</t>
  </si>
  <si>
    <t>7D07</t>
  </si>
  <si>
    <t>7E01</t>
  </si>
  <si>
    <t>7E02</t>
  </si>
  <si>
    <t>7E03</t>
  </si>
  <si>
    <t>7E04</t>
  </si>
  <si>
    <t>7E05</t>
  </si>
  <si>
    <t>7E06</t>
  </si>
  <si>
    <t>7E07</t>
  </si>
  <si>
    <t>8A01</t>
  </si>
  <si>
    <t>8A02</t>
  </si>
  <si>
    <t>8A03</t>
  </si>
  <si>
    <t>8A04</t>
  </si>
  <si>
    <t>8A05</t>
  </si>
  <si>
    <t>8A06</t>
  </si>
  <si>
    <t>8A07</t>
  </si>
  <si>
    <t>8B01</t>
  </si>
  <si>
    <t>8B02</t>
  </si>
  <si>
    <t>8B03</t>
  </si>
  <si>
    <t>8B04</t>
  </si>
  <si>
    <t>8B05</t>
  </si>
  <si>
    <t>8B06</t>
  </si>
  <si>
    <t>8B07</t>
  </si>
  <si>
    <t>8C01</t>
  </si>
  <si>
    <t>8C02</t>
  </si>
  <si>
    <t>8C03</t>
  </si>
  <si>
    <t>8C04</t>
  </si>
  <si>
    <t>8C05</t>
  </si>
  <si>
    <t>8C06</t>
  </si>
  <si>
    <t>8C07</t>
  </si>
  <si>
    <t>8D01</t>
  </si>
  <si>
    <t>8D02</t>
  </si>
  <si>
    <t>8D03</t>
  </si>
  <si>
    <t>8D04</t>
  </si>
  <si>
    <t>8D05</t>
  </si>
  <si>
    <t>8D06</t>
  </si>
  <si>
    <t>8D07</t>
  </si>
  <si>
    <t>8E01</t>
  </si>
  <si>
    <t>8E02</t>
  </si>
  <si>
    <t>8E03</t>
  </si>
  <si>
    <t>8E04</t>
  </si>
  <si>
    <t>8E05</t>
  </si>
  <si>
    <t>8E06</t>
  </si>
  <si>
    <t>8E07</t>
  </si>
  <si>
    <t>Population Change by Single Member District (SMD):  2010 to 2020</t>
  </si>
  <si>
    <t>1A12</t>
  </si>
  <si>
    <t>1B12</t>
  </si>
  <si>
    <t>2A07</t>
  </si>
  <si>
    <t>2A08</t>
  </si>
  <si>
    <t>2E08</t>
  </si>
  <si>
    <t>2F07</t>
  </si>
  <si>
    <t>2F08</t>
  </si>
  <si>
    <t>3D10</t>
  </si>
  <si>
    <t>5D01</t>
  </si>
  <si>
    <t>5D02</t>
  </si>
  <si>
    <t>5D03</t>
  </si>
  <si>
    <t>5D04</t>
  </si>
  <si>
    <t>5D05</t>
  </si>
  <si>
    <t>5D06</t>
  </si>
  <si>
    <t>5D07</t>
  </si>
  <si>
    <t>5E01</t>
  </si>
  <si>
    <t>5E02</t>
  </si>
  <si>
    <t>5E03</t>
  </si>
  <si>
    <t>5E04</t>
  </si>
  <si>
    <t>5E05</t>
  </si>
  <si>
    <t>5E06</t>
  </si>
  <si>
    <t>5E07</t>
  </si>
  <si>
    <t>5E08</t>
  </si>
  <si>
    <t>5E09</t>
  </si>
  <si>
    <t>5E10</t>
  </si>
  <si>
    <t>6E01</t>
  </si>
  <si>
    <t>6E02</t>
  </si>
  <si>
    <t>6E03</t>
  </si>
  <si>
    <t>6E04</t>
  </si>
  <si>
    <t>6E05</t>
  </si>
  <si>
    <t>6E06</t>
  </si>
  <si>
    <t>6E07</t>
  </si>
  <si>
    <t>7F01</t>
  </si>
  <si>
    <t>7F02</t>
  </si>
  <si>
    <t>7F03</t>
  </si>
  <si>
    <t>7F04</t>
  </si>
  <si>
    <t>7F05</t>
  </si>
  <si>
    <t>7F06</t>
  </si>
  <si>
    <t>7F07</t>
  </si>
  <si>
    <t>Change, 2010 to 2020</t>
  </si>
  <si>
    <t>Source:  District of Columbia Office of Planning/State Data Center using U.S. Census Bureau's Census 2010 and 2020 Redistricting Data.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</si>
</sst>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9">
      <alignment/>
      <protection/>
    </xf>
    <xf numFmtId="0" fontId="4" fillId="0" borderId="10" xfId="59" applyFont="1" applyBorder="1">
      <alignment/>
      <protection/>
    </xf>
    <xf numFmtId="0" fontId="4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horizontal="right"/>
      <protection/>
    </xf>
    <xf numFmtId="3" fontId="4" fillId="0" borderId="10" xfId="45" applyNumberFormat="1" applyFont="1" applyBorder="1" applyAlignment="1">
      <alignment horizontal="right"/>
    </xf>
    <xf numFmtId="3" fontId="4" fillId="0" borderId="10" xfId="59" applyNumberFormat="1" applyFont="1" applyBorder="1" applyAlignment="1">
      <alignment horizontal="right"/>
      <protection/>
    </xf>
    <xf numFmtId="165" fontId="4" fillId="0" borderId="10" xfId="67" applyNumberFormat="1" applyFont="1" applyBorder="1" applyAlignment="1">
      <alignment/>
    </xf>
    <xf numFmtId="3" fontId="2" fillId="0" borderId="10" xfId="45" applyNumberFormat="1" applyFont="1" applyBorder="1" applyAlignment="1">
      <alignment horizontal="right"/>
    </xf>
    <xf numFmtId="3" fontId="2" fillId="0" borderId="10" xfId="59" applyNumberFormat="1" applyFont="1" applyBorder="1" applyAlignment="1">
      <alignment horizontal="right"/>
      <protection/>
    </xf>
    <xf numFmtId="164" fontId="2" fillId="0" borderId="10" xfId="59" applyNumberFormat="1" applyFont="1" applyBorder="1">
      <alignment/>
      <protection/>
    </xf>
    <xf numFmtId="165" fontId="2" fillId="0" borderId="10" xfId="68" applyNumberFormat="1" applyFont="1" applyBorder="1" applyAlignment="1">
      <alignment/>
    </xf>
    <xf numFmtId="0" fontId="3" fillId="0" borderId="10" xfId="59" applyFont="1" applyBorder="1" applyAlignment="1">
      <alignment horizontal="center" wrapText="1"/>
      <protection/>
    </xf>
    <xf numFmtId="0" fontId="4" fillId="0" borderId="10" xfId="59" applyFont="1" applyBorder="1" applyAlignment="1">
      <alignment horizontal="center"/>
      <protection/>
    </xf>
    <xf numFmtId="0" fontId="2" fillId="0" borderId="10" xfId="59" applyBorder="1" applyAlignment="1">
      <alignment horizontal="center"/>
      <protection/>
    </xf>
    <xf numFmtId="0" fontId="2" fillId="0" borderId="10" xfId="59" applyFont="1" applyBorder="1" applyAlignment="1">
      <alignment horizontal="left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8" xfId="62"/>
    <cellStyle name="Note" xfId="63"/>
    <cellStyle name="Output" xfId="64"/>
    <cellStyle name="Percent" xfId="65"/>
    <cellStyle name="Percent 2" xfId="66"/>
    <cellStyle name="Percent 2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tabSelected="1" zoomScaleSheetLayoutView="100" workbookViewId="0" topLeftCell="A1">
      <selection activeCell="A1" sqref="A1:E1"/>
    </sheetView>
  </sheetViews>
  <sheetFormatPr defaultColWidth="9.140625" defaultRowHeight="15"/>
  <cols>
    <col min="1" max="1" width="19.00390625" style="1" bestFit="1" customWidth="1"/>
    <col min="2" max="3" width="14.00390625" style="1" customWidth="1"/>
    <col min="4" max="4" width="17.140625" style="1" customWidth="1"/>
    <col min="5" max="5" width="16.8515625" style="1" customWidth="1"/>
    <col min="6" max="16384" width="9.140625" style="1" customWidth="1"/>
  </cols>
  <sheetData>
    <row r="1" spans="1:5" ht="18" customHeight="1">
      <c r="A1" s="12" t="s">
        <v>263</v>
      </c>
      <c r="B1" s="12"/>
      <c r="C1" s="12"/>
      <c r="D1" s="12"/>
      <c r="E1" s="12"/>
    </row>
    <row r="2" spans="1:5" ht="12.75" customHeight="1">
      <c r="A2" s="2"/>
      <c r="B2" s="13" t="s">
        <v>0</v>
      </c>
      <c r="C2" s="14"/>
      <c r="D2" s="13" t="s">
        <v>303</v>
      </c>
      <c r="E2" s="14"/>
    </row>
    <row r="3" spans="1:5" ht="12.75">
      <c r="A3" s="2" t="s">
        <v>1</v>
      </c>
      <c r="B3" s="4">
        <v>2010</v>
      </c>
      <c r="C3" s="4">
        <v>2020</v>
      </c>
      <c r="D3" s="4" t="s">
        <v>2</v>
      </c>
      <c r="E3" s="4" t="s">
        <v>3</v>
      </c>
    </row>
    <row r="4" spans="1:5" ht="12.75">
      <c r="A4" s="2" t="s">
        <v>4</v>
      </c>
      <c r="B4" s="5">
        <f>SUM(B6:B301)</f>
        <v>601723</v>
      </c>
      <c r="C4" s="5">
        <f>SUM(C6:C301)</f>
        <v>689545</v>
      </c>
      <c r="D4" s="6">
        <f>C4-B4</f>
        <v>87822</v>
      </c>
      <c r="E4" s="7">
        <f>D4/B4</f>
        <v>0.1459508777294536</v>
      </c>
    </row>
    <row r="5" spans="1:5" ht="12.75">
      <c r="A5" s="3" t="s">
        <v>5</v>
      </c>
      <c r="B5" s="8"/>
      <c r="C5" s="9"/>
      <c r="D5" s="9"/>
      <c r="E5" s="10"/>
    </row>
    <row r="6" spans="1:5" ht="12.75">
      <c r="A6" s="3" t="s">
        <v>6</v>
      </c>
      <c r="B6" s="8">
        <v>1971</v>
      </c>
      <c r="C6" s="9">
        <v>1924</v>
      </c>
      <c r="D6" s="9">
        <f>C6-B6</f>
        <v>-47</v>
      </c>
      <c r="E6" s="11">
        <f>D6/B6</f>
        <v>-0.023845763571790968</v>
      </c>
    </row>
    <row r="7" spans="1:5" ht="12.75">
      <c r="A7" s="3" t="s">
        <v>7</v>
      </c>
      <c r="B7" s="8">
        <v>1974</v>
      </c>
      <c r="C7" s="9">
        <v>2632</v>
      </c>
      <c r="D7" s="9">
        <f aca="true" t="shared" si="0" ref="D7:D70">C7-B7</f>
        <v>658</v>
      </c>
      <c r="E7" s="11">
        <f aca="true" t="shared" si="1" ref="E7:E70">D7/B7</f>
        <v>0.3333333333333333</v>
      </c>
    </row>
    <row r="8" spans="1:5" ht="12.75">
      <c r="A8" s="3" t="s">
        <v>8</v>
      </c>
      <c r="B8" s="8">
        <v>2008</v>
      </c>
      <c r="C8" s="9">
        <v>2256</v>
      </c>
      <c r="D8" s="9">
        <f t="shared" si="0"/>
        <v>248</v>
      </c>
      <c r="E8" s="11">
        <f t="shared" si="1"/>
        <v>0.12350597609561753</v>
      </c>
    </row>
    <row r="9" spans="1:5" ht="12.75">
      <c r="A9" s="3" t="s">
        <v>9</v>
      </c>
      <c r="B9" s="8">
        <v>1908</v>
      </c>
      <c r="C9" s="9">
        <v>2000</v>
      </c>
      <c r="D9" s="9">
        <f t="shared" si="0"/>
        <v>92</v>
      </c>
      <c r="E9" s="11">
        <f t="shared" si="1"/>
        <v>0.04821802935010482</v>
      </c>
    </row>
    <row r="10" spans="1:5" ht="12.75">
      <c r="A10" s="3" t="s">
        <v>10</v>
      </c>
      <c r="B10" s="8">
        <v>1972</v>
      </c>
      <c r="C10" s="9">
        <v>2131</v>
      </c>
      <c r="D10" s="9">
        <f t="shared" si="0"/>
        <v>159</v>
      </c>
      <c r="E10" s="11">
        <f t="shared" si="1"/>
        <v>0.0806288032454361</v>
      </c>
    </row>
    <row r="11" spans="1:5" ht="12.75">
      <c r="A11" s="3" t="s">
        <v>11</v>
      </c>
      <c r="B11" s="8">
        <v>1934</v>
      </c>
      <c r="C11" s="9">
        <v>2145</v>
      </c>
      <c r="D11" s="9">
        <f t="shared" si="0"/>
        <v>211</v>
      </c>
      <c r="E11" s="11">
        <f t="shared" si="1"/>
        <v>0.10910031023784902</v>
      </c>
    </row>
    <row r="12" spans="1:5" ht="12.75">
      <c r="A12" s="3" t="s">
        <v>12</v>
      </c>
      <c r="B12" s="8">
        <v>1961</v>
      </c>
      <c r="C12" s="9">
        <v>2317</v>
      </c>
      <c r="D12" s="9">
        <f t="shared" si="0"/>
        <v>356</v>
      </c>
      <c r="E12" s="11">
        <f t="shared" si="1"/>
        <v>0.18154003059663437</v>
      </c>
    </row>
    <row r="13" spans="1:5" ht="12.75">
      <c r="A13" s="3" t="s">
        <v>13</v>
      </c>
      <c r="B13" s="8">
        <v>2008</v>
      </c>
      <c r="C13" s="9">
        <v>2304</v>
      </c>
      <c r="D13" s="9">
        <f t="shared" si="0"/>
        <v>296</v>
      </c>
      <c r="E13" s="11">
        <f t="shared" si="1"/>
        <v>0.14741035856573706</v>
      </c>
    </row>
    <row r="14" spans="1:5" ht="12.75">
      <c r="A14" s="3" t="s">
        <v>14</v>
      </c>
      <c r="B14" s="8">
        <v>1955</v>
      </c>
      <c r="C14" s="9">
        <v>2479</v>
      </c>
      <c r="D14" s="9">
        <f t="shared" si="0"/>
        <v>524</v>
      </c>
      <c r="E14" s="11">
        <f t="shared" si="1"/>
        <v>0.2680306905370844</v>
      </c>
    </row>
    <row r="15" spans="1:5" ht="12.75">
      <c r="A15" s="3" t="s">
        <v>15</v>
      </c>
      <c r="B15" s="8">
        <v>2074</v>
      </c>
      <c r="C15" s="9">
        <v>2276</v>
      </c>
      <c r="D15" s="9">
        <f t="shared" si="0"/>
        <v>202</v>
      </c>
      <c r="E15" s="11">
        <f t="shared" si="1"/>
        <v>0.09739633558341369</v>
      </c>
    </row>
    <row r="16" spans="1:5" ht="12.75">
      <c r="A16" s="3" t="s">
        <v>16</v>
      </c>
      <c r="B16" s="8">
        <v>1984</v>
      </c>
      <c r="C16" s="9">
        <v>2007</v>
      </c>
      <c r="D16" s="9">
        <f t="shared" si="0"/>
        <v>23</v>
      </c>
      <c r="E16" s="11">
        <f t="shared" si="1"/>
        <v>0.011592741935483871</v>
      </c>
    </row>
    <row r="17" spans="1:5" ht="12.75">
      <c r="A17" s="3" t="s">
        <v>264</v>
      </c>
      <c r="B17" s="8">
        <v>1984</v>
      </c>
      <c r="C17" s="9">
        <v>1836</v>
      </c>
      <c r="D17" s="9">
        <f t="shared" si="0"/>
        <v>-148</v>
      </c>
      <c r="E17" s="11">
        <f t="shared" si="1"/>
        <v>-0.07459677419354839</v>
      </c>
    </row>
    <row r="18" spans="1:5" ht="12.75">
      <c r="A18" s="3" t="s">
        <v>17</v>
      </c>
      <c r="B18" s="8">
        <v>1921</v>
      </c>
      <c r="C18" s="9">
        <v>2227</v>
      </c>
      <c r="D18" s="9">
        <f t="shared" si="0"/>
        <v>306</v>
      </c>
      <c r="E18" s="11">
        <f t="shared" si="1"/>
        <v>0.1592920353982301</v>
      </c>
    </row>
    <row r="19" spans="1:5" ht="12.75">
      <c r="A19" s="3" t="s">
        <v>18</v>
      </c>
      <c r="B19" s="8">
        <v>2009</v>
      </c>
      <c r="C19" s="9">
        <v>2716</v>
      </c>
      <c r="D19" s="9">
        <f t="shared" si="0"/>
        <v>707</v>
      </c>
      <c r="E19" s="11">
        <f t="shared" si="1"/>
        <v>0.3519163763066202</v>
      </c>
    </row>
    <row r="20" spans="1:5" ht="12.75">
      <c r="A20" s="3" t="s">
        <v>19</v>
      </c>
      <c r="B20" s="8">
        <v>2038</v>
      </c>
      <c r="C20" s="9">
        <v>1843</v>
      </c>
      <c r="D20" s="9">
        <f t="shared" si="0"/>
        <v>-195</v>
      </c>
      <c r="E20" s="11">
        <f t="shared" si="1"/>
        <v>-0.09568204121687929</v>
      </c>
    </row>
    <row r="21" spans="1:5" ht="12.75">
      <c r="A21" s="3" t="s">
        <v>20</v>
      </c>
      <c r="B21" s="8">
        <v>1909</v>
      </c>
      <c r="C21" s="9">
        <v>2545</v>
      </c>
      <c r="D21" s="9">
        <f t="shared" si="0"/>
        <v>636</v>
      </c>
      <c r="E21" s="11">
        <f t="shared" si="1"/>
        <v>0.33315872184389733</v>
      </c>
    </row>
    <row r="22" spans="1:5" ht="12.75">
      <c r="A22" s="3" t="s">
        <v>21</v>
      </c>
      <c r="B22" s="8">
        <v>1990</v>
      </c>
      <c r="C22" s="9">
        <v>2406</v>
      </c>
      <c r="D22" s="9">
        <f t="shared" si="0"/>
        <v>416</v>
      </c>
      <c r="E22" s="11">
        <f t="shared" si="1"/>
        <v>0.20904522613065327</v>
      </c>
    </row>
    <row r="23" spans="1:5" ht="12.75">
      <c r="A23" s="3" t="s">
        <v>22</v>
      </c>
      <c r="B23" s="8">
        <v>1976</v>
      </c>
      <c r="C23" s="9">
        <v>2032</v>
      </c>
      <c r="D23" s="9">
        <f t="shared" si="0"/>
        <v>56</v>
      </c>
      <c r="E23" s="11">
        <f t="shared" si="1"/>
        <v>0.02834008097165992</v>
      </c>
    </row>
    <row r="24" spans="1:5" ht="12.75">
      <c r="A24" s="3" t="s">
        <v>23</v>
      </c>
      <c r="B24" s="8">
        <v>1962</v>
      </c>
      <c r="C24" s="9">
        <v>1737</v>
      </c>
      <c r="D24" s="9">
        <f t="shared" si="0"/>
        <v>-225</v>
      </c>
      <c r="E24" s="11">
        <f t="shared" si="1"/>
        <v>-0.11467889908256881</v>
      </c>
    </row>
    <row r="25" spans="1:5" ht="12.75">
      <c r="A25" s="3" t="s">
        <v>24</v>
      </c>
      <c r="B25" s="8">
        <v>1969</v>
      </c>
      <c r="C25" s="9">
        <v>2268</v>
      </c>
      <c r="D25" s="9">
        <f t="shared" si="0"/>
        <v>299</v>
      </c>
      <c r="E25" s="11">
        <f t="shared" si="1"/>
        <v>0.15185373285931944</v>
      </c>
    </row>
    <row r="26" spans="1:5" ht="12.75">
      <c r="A26" s="3" t="s">
        <v>25</v>
      </c>
      <c r="B26" s="8">
        <v>1957</v>
      </c>
      <c r="C26" s="9">
        <v>2257</v>
      </c>
      <c r="D26" s="9">
        <f t="shared" si="0"/>
        <v>300</v>
      </c>
      <c r="E26" s="11">
        <f t="shared" si="1"/>
        <v>0.1532958610117527</v>
      </c>
    </row>
    <row r="27" spans="1:5" ht="12.75">
      <c r="A27" s="3" t="s">
        <v>26</v>
      </c>
      <c r="B27" s="8">
        <v>1944</v>
      </c>
      <c r="C27" s="9">
        <v>2155</v>
      </c>
      <c r="D27" s="9">
        <f t="shared" si="0"/>
        <v>211</v>
      </c>
      <c r="E27" s="11">
        <f t="shared" si="1"/>
        <v>0.10853909465020577</v>
      </c>
    </row>
    <row r="28" spans="1:5" ht="12.75">
      <c r="A28" s="3" t="s">
        <v>27</v>
      </c>
      <c r="B28" s="8">
        <v>2072</v>
      </c>
      <c r="C28" s="9">
        <v>3797</v>
      </c>
      <c r="D28" s="9">
        <f t="shared" si="0"/>
        <v>1725</v>
      </c>
      <c r="E28" s="11">
        <f t="shared" si="1"/>
        <v>0.8325289575289575</v>
      </c>
    </row>
    <row r="29" spans="1:5" ht="12.75">
      <c r="A29" s="3" t="s">
        <v>265</v>
      </c>
      <c r="B29" s="8">
        <v>2088</v>
      </c>
      <c r="C29" s="9">
        <v>3106</v>
      </c>
      <c r="D29" s="9">
        <f t="shared" si="0"/>
        <v>1018</v>
      </c>
      <c r="E29" s="11">
        <f t="shared" si="1"/>
        <v>0.4875478927203065</v>
      </c>
    </row>
    <row r="30" spans="1:5" ht="12.75">
      <c r="A30" s="3" t="s">
        <v>28</v>
      </c>
      <c r="B30" s="8">
        <v>2066</v>
      </c>
      <c r="C30" s="9">
        <v>2478</v>
      </c>
      <c r="D30" s="9">
        <f t="shared" si="0"/>
        <v>412</v>
      </c>
      <c r="E30" s="11">
        <f t="shared" si="1"/>
        <v>0.1994191674733785</v>
      </c>
    </row>
    <row r="31" spans="1:5" ht="12.75">
      <c r="A31" s="3" t="s">
        <v>29</v>
      </c>
      <c r="B31" s="8">
        <v>2107</v>
      </c>
      <c r="C31" s="9">
        <v>2344</v>
      </c>
      <c r="D31" s="9">
        <f t="shared" si="0"/>
        <v>237</v>
      </c>
      <c r="E31" s="11">
        <f t="shared" si="1"/>
        <v>0.11248220218319886</v>
      </c>
    </row>
    <row r="32" spans="1:5" ht="12.75">
      <c r="A32" s="3" t="s">
        <v>30</v>
      </c>
      <c r="B32" s="8">
        <v>2057</v>
      </c>
      <c r="C32" s="9">
        <v>2047</v>
      </c>
      <c r="D32" s="9">
        <f t="shared" si="0"/>
        <v>-10</v>
      </c>
      <c r="E32" s="11">
        <f t="shared" si="1"/>
        <v>-0.004861448711716091</v>
      </c>
    </row>
    <row r="33" spans="1:5" ht="12.75">
      <c r="A33" s="3" t="s">
        <v>31</v>
      </c>
      <c r="B33" s="8">
        <v>2042</v>
      </c>
      <c r="C33" s="9">
        <v>2158</v>
      </c>
      <c r="D33" s="9">
        <f t="shared" si="0"/>
        <v>116</v>
      </c>
      <c r="E33" s="11">
        <f t="shared" si="1"/>
        <v>0.05680705190989226</v>
      </c>
    </row>
    <row r="34" spans="1:5" ht="12.75">
      <c r="A34" s="3" t="s">
        <v>32</v>
      </c>
      <c r="B34" s="8">
        <v>2020</v>
      </c>
      <c r="C34" s="9">
        <v>1902</v>
      </c>
      <c r="D34" s="9">
        <f t="shared" si="0"/>
        <v>-118</v>
      </c>
      <c r="E34" s="11">
        <f t="shared" si="1"/>
        <v>-0.05841584158415842</v>
      </c>
    </row>
    <row r="35" spans="1:5" ht="12.75">
      <c r="A35" s="3" t="s">
        <v>33</v>
      </c>
      <c r="B35" s="8">
        <v>2108</v>
      </c>
      <c r="C35" s="9">
        <v>2764</v>
      </c>
      <c r="D35" s="9">
        <f t="shared" si="0"/>
        <v>656</v>
      </c>
      <c r="E35" s="11">
        <f t="shared" si="1"/>
        <v>0.3111954459203036</v>
      </c>
    </row>
    <row r="36" spans="1:5" ht="12.75">
      <c r="A36" s="3" t="s">
        <v>34</v>
      </c>
      <c r="B36" s="8">
        <v>2064</v>
      </c>
      <c r="C36" s="9">
        <v>2707</v>
      </c>
      <c r="D36" s="9">
        <f t="shared" si="0"/>
        <v>643</v>
      </c>
      <c r="E36" s="11">
        <f t="shared" si="1"/>
        <v>0.311531007751938</v>
      </c>
    </row>
    <row r="37" spans="1:5" ht="12.75">
      <c r="A37" s="3" t="s">
        <v>35</v>
      </c>
      <c r="B37" s="8">
        <v>1971</v>
      </c>
      <c r="C37" s="9">
        <v>2057</v>
      </c>
      <c r="D37" s="9">
        <f t="shared" si="0"/>
        <v>86</v>
      </c>
      <c r="E37" s="11">
        <f t="shared" si="1"/>
        <v>0.04363267376966007</v>
      </c>
    </row>
    <row r="38" spans="1:5" ht="12.75">
      <c r="A38" s="3" t="s">
        <v>36</v>
      </c>
      <c r="B38" s="8">
        <v>2020</v>
      </c>
      <c r="C38" s="9">
        <v>2195</v>
      </c>
      <c r="D38" s="9">
        <f t="shared" si="0"/>
        <v>175</v>
      </c>
      <c r="E38" s="11">
        <f t="shared" si="1"/>
        <v>0.08663366336633663</v>
      </c>
    </row>
    <row r="39" spans="1:5" ht="12.75">
      <c r="A39" s="3" t="s">
        <v>37</v>
      </c>
      <c r="B39" s="8">
        <v>2182</v>
      </c>
      <c r="C39" s="9">
        <v>2157</v>
      </c>
      <c r="D39" s="9">
        <f t="shared" si="0"/>
        <v>-25</v>
      </c>
      <c r="E39" s="11">
        <f t="shared" si="1"/>
        <v>-0.011457378551787351</v>
      </c>
    </row>
    <row r="40" spans="1:5" ht="12.75">
      <c r="A40" s="3" t="s">
        <v>38</v>
      </c>
      <c r="B40" s="8">
        <v>2072</v>
      </c>
      <c r="C40" s="9">
        <v>2296</v>
      </c>
      <c r="D40" s="9">
        <f t="shared" si="0"/>
        <v>224</v>
      </c>
      <c r="E40" s="11">
        <f t="shared" si="1"/>
        <v>0.10810810810810811</v>
      </c>
    </row>
    <row r="41" spans="1:5" ht="12.75">
      <c r="A41" s="3" t="s">
        <v>39</v>
      </c>
      <c r="B41" s="8">
        <v>2100</v>
      </c>
      <c r="C41" s="9">
        <v>2504</v>
      </c>
      <c r="D41" s="9">
        <f t="shared" si="0"/>
        <v>404</v>
      </c>
      <c r="E41" s="11">
        <f t="shared" si="1"/>
        <v>0.19238095238095237</v>
      </c>
    </row>
    <row r="42" spans="1:5" ht="12.75">
      <c r="A42" s="3" t="s">
        <v>40</v>
      </c>
      <c r="B42" s="8">
        <v>2085</v>
      </c>
      <c r="C42" s="9">
        <v>2280</v>
      </c>
      <c r="D42" s="9">
        <f t="shared" si="0"/>
        <v>195</v>
      </c>
      <c r="E42" s="11">
        <f t="shared" si="1"/>
        <v>0.09352517985611511</v>
      </c>
    </row>
    <row r="43" spans="1:5" ht="12.75">
      <c r="A43" s="3" t="s">
        <v>41</v>
      </c>
      <c r="B43" s="8">
        <v>2383</v>
      </c>
      <c r="C43" s="9">
        <v>2175</v>
      </c>
      <c r="D43" s="9">
        <f t="shared" si="0"/>
        <v>-208</v>
      </c>
      <c r="E43" s="11">
        <f t="shared" si="1"/>
        <v>-0.08728493495593789</v>
      </c>
    </row>
    <row r="44" spans="1:5" ht="12.75">
      <c r="A44" s="3" t="s">
        <v>42</v>
      </c>
      <c r="B44" s="8">
        <v>2126</v>
      </c>
      <c r="C44" s="9">
        <v>2763</v>
      </c>
      <c r="D44" s="9">
        <f t="shared" si="0"/>
        <v>637</v>
      </c>
      <c r="E44" s="11">
        <f t="shared" si="1"/>
        <v>0.299623706491063</v>
      </c>
    </row>
    <row r="45" spans="1:5" ht="12.75">
      <c r="A45" s="3" t="s">
        <v>43</v>
      </c>
      <c r="B45" s="8">
        <v>2155</v>
      </c>
      <c r="C45" s="9">
        <v>2485</v>
      </c>
      <c r="D45" s="9">
        <f t="shared" si="0"/>
        <v>330</v>
      </c>
      <c r="E45" s="11">
        <f t="shared" si="1"/>
        <v>0.1531322505800464</v>
      </c>
    </row>
    <row r="46" spans="1:5" ht="12.75">
      <c r="A46" s="3" t="s">
        <v>44</v>
      </c>
      <c r="B46" s="8">
        <v>2138</v>
      </c>
      <c r="C46" s="9">
        <v>2058</v>
      </c>
      <c r="D46" s="9">
        <f t="shared" si="0"/>
        <v>-80</v>
      </c>
      <c r="E46" s="11">
        <f t="shared" si="1"/>
        <v>-0.037418147801683815</v>
      </c>
    </row>
    <row r="47" spans="1:5" ht="12.75">
      <c r="A47" s="3" t="s">
        <v>45</v>
      </c>
      <c r="B47" s="8">
        <v>2350</v>
      </c>
      <c r="C47" s="9">
        <v>2455</v>
      </c>
      <c r="D47" s="9">
        <f t="shared" si="0"/>
        <v>105</v>
      </c>
      <c r="E47" s="11">
        <f t="shared" si="1"/>
        <v>0.04468085106382979</v>
      </c>
    </row>
    <row r="48" spans="1:5" ht="12.75">
      <c r="A48" s="3" t="s">
        <v>46</v>
      </c>
      <c r="B48" s="8">
        <v>1914</v>
      </c>
      <c r="C48" s="9">
        <v>2195</v>
      </c>
      <c r="D48" s="9">
        <f t="shared" si="0"/>
        <v>281</v>
      </c>
      <c r="E48" s="11">
        <f t="shared" si="1"/>
        <v>0.14681295715778475</v>
      </c>
    </row>
    <row r="49" spans="1:5" ht="12.75">
      <c r="A49" s="3" t="s">
        <v>266</v>
      </c>
      <c r="B49" s="8">
        <v>1963</v>
      </c>
      <c r="C49" s="9">
        <v>2288</v>
      </c>
      <c r="D49" s="9">
        <f t="shared" si="0"/>
        <v>325</v>
      </c>
      <c r="E49" s="11">
        <f t="shared" si="1"/>
        <v>0.16556291390728478</v>
      </c>
    </row>
    <row r="50" spans="1:5" ht="12.75">
      <c r="A50" s="3" t="s">
        <v>267</v>
      </c>
      <c r="B50" s="8">
        <v>2186</v>
      </c>
      <c r="C50" s="9">
        <v>2454</v>
      </c>
      <c r="D50" s="9">
        <f t="shared" si="0"/>
        <v>268</v>
      </c>
      <c r="E50" s="11">
        <f t="shared" si="1"/>
        <v>0.12259835315645014</v>
      </c>
    </row>
    <row r="51" spans="1:5" ht="12.75">
      <c r="A51" s="3" t="s">
        <v>47</v>
      </c>
      <c r="B51" s="8">
        <v>1902</v>
      </c>
      <c r="C51" s="9">
        <v>1940</v>
      </c>
      <c r="D51" s="9">
        <f t="shared" si="0"/>
        <v>38</v>
      </c>
      <c r="E51" s="11">
        <f t="shared" si="1"/>
        <v>0.019978969505783387</v>
      </c>
    </row>
    <row r="52" spans="1:5" ht="12.75">
      <c r="A52" s="3" t="s">
        <v>48</v>
      </c>
      <c r="B52" s="8">
        <v>2149</v>
      </c>
      <c r="C52" s="9">
        <v>1902</v>
      </c>
      <c r="D52" s="9">
        <f t="shared" si="0"/>
        <v>-247</v>
      </c>
      <c r="E52" s="11">
        <f t="shared" si="1"/>
        <v>-0.11493718008375989</v>
      </c>
    </row>
    <row r="53" spans="1:5" ht="12.75">
      <c r="A53" s="3" t="s">
        <v>49</v>
      </c>
      <c r="B53" s="8">
        <v>1974</v>
      </c>
      <c r="C53" s="9">
        <v>2000</v>
      </c>
      <c r="D53" s="9">
        <f t="shared" si="0"/>
        <v>26</v>
      </c>
      <c r="E53" s="11">
        <f t="shared" si="1"/>
        <v>0.013171225937183385</v>
      </c>
    </row>
    <row r="54" spans="1:5" ht="12.75">
      <c r="A54" s="3" t="s">
        <v>50</v>
      </c>
      <c r="B54" s="8">
        <v>2079</v>
      </c>
      <c r="C54" s="9">
        <v>2206</v>
      </c>
      <c r="D54" s="9">
        <f t="shared" si="0"/>
        <v>127</v>
      </c>
      <c r="E54" s="11">
        <f t="shared" si="1"/>
        <v>0.061087061087061086</v>
      </c>
    </row>
    <row r="55" spans="1:5" ht="12.75">
      <c r="A55" s="3" t="s">
        <v>51</v>
      </c>
      <c r="B55" s="8">
        <v>1942</v>
      </c>
      <c r="C55" s="9">
        <v>2709</v>
      </c>
      <c r="D55" s="9">
        <f t="shared" si="0"/>
        <v>767</v>
      </c>
      <c r="E55" s="11">
        <f t="shared" si="1"/>
        <v>0.39495365602471677</v>
      </c>
    </row>
    <row r="56" spans="1:5" ht="12.75">
      <c r="A56" s="3" t="s">
        <v>52</v>
      </c>
      <c r="B56" s="8">
        <v>2015</v>
      </c>
      <c r="C56" s="9">
        <v>2508</v>
      </c>
      <c r="D56" s="9">
        <f t="shared" si="0"/>
        <v>493</v>
      </c>
      <c r="E56" s="11">
        <f t="shared" si="1"/>
        <v>0.24466501240694788</v>
      </c>
    </row>
    <row r="57" spans="1:5" ht="12.75">
      <c r="A57" s="3" t="s">
        <v>53</v>
      </c>
      <c r="B57" s="8">
        <v>2083</v>
      </c>
      <c r="C57" s="9">
        <v>2484</v>
      </c>
      <c r="D57" s="9">
        <f t="shared" si="0"/>
        <v>401</v>
      </c>
      <c r="E57" s="11">
        <f t="shared" si="1"/>
        <v>0.19251080172827653</v>
      </c>
    </row>
    <row r="58" spans="1:5" ht="12.75">
      <c r="A58" s="3" t="s">
        <v>54</v>
      </c>
      <c r="B58" s="8">
        <v>1979</v>
      </c>
      <c r="C58" s="9">
        <v>2087</v>
      </c>
      <c r="D58" s="9">
        <f t="shared" si="0"/>
        <v>108</v>
      </c>
      <c r="E58" s="11">
        <f t="shared" si="1"/>
        <v>0.05457301667508843</v>
      </c>
    </row>
    <row r="59" spans="1:5" ht="12.75">
      <c r="A59" s="3" t="s">
        <v>55</v>
      </c>
      <c r="B59" s="8">
        <v>1992</v>
      </c>
      <c r="C59" s="9">
        <v>2596</v>
      </c>
      <c r="D59" s="9">
        <f t="shared" si="0"/>
        <v>604</v>
      </c>
      <c r="E59" s="11">
        <f t="shared" si="1"/>
        <v>0.3032128514056225</v>
      </c>
    </row>
    <row r="60" spans="1:5" ht="12.75">
      <c r="A60" s="3" t="s">
        <v>56</v>
      </c>
      <c r="B60" s="8">
        <v>1628</v>
      </c>
      <c r="C60" s="9">
        <v>2690</v>
      </c>
      <c r="D60" s="9">
        <f t="shared" si="0"/>
        <v>1062</v>
      </c>
      <c r="E60" s="11">
        <f t="shared" si="1"/>
        <v>0.6523341523341524</v>
      </c>
    </row>
    <row r="61" spans="1:5" ht="12.75">
      <c r="A61" s="3" t="s">
        <v>57</v>
      </c>
      <c r="B61" s="8">
        <v>1920</v>
      </c>
      <c r="C61" s="9">
        <v>1964</v>
      </c>
      <c r="D61" s="9">
        <f t="shared" si="0"/>
        <v>44</v>
      </c>
      <c r="E61" s="11">
        <f t="shared" si="1"/>
        <v>0.022916666666666665</v>
      </c>
    </row>
    <row r="62" spans="1:5" ht="12.75">
      <c r="A62" s="3" t="s">
        <v>58</v>
      </c>
      <c r="B62" s="8">
        <v>1933</v>
      </c>
      <c r="C62" s="9">
        <v>1960</v>
      </c>
      <c r="D62" s="9">
        <f t="shared" si="0"/>
        <v>27</v>
      </c>
      <c r="E62" s="11">
        <f t="shared" si="1"/>
        <v>0.01396792550439731</v>
      </c>
    </row>
    <row r="63" spans="1:5" ht="12.75">
      <c r="A63" s="3" t="s">
        <v>59</v>
      </c>
      <c r="B63" s="8">
        <v>1304</v>
      </c>
      <c r="C63" s="9">
        <v>1444</v>
      </c>
      <c r="D63" s="9">
        <f t="shared" si="0"/>
        <v>140</v>
      </c>
      <c r="E63" s="11">
        <f t="shared" si="1"/>
        <v>0.10736196319018405</v>
      </c>
    </row>
    <row r="64" spans="1:5" ht="12.75">
      <c r="A64" s="3" t="s">
        <v>60</v>
      </c>
      <c r="B64" s="8">
        <v>1404</v>
      </c>
      <c r="C64" s="9">
        <v>1392</v>
      </c>
      <c r="D64" s="9">
        <f t="shared" si="0"/>
        <v>-12</v>
      </c>
      <c r="E64" s="11">
        <f t="shared" si="1"/>
        <v>-0.008547008547008548</v>
      </c>
    </row>
    <row r="65" spans="1:5" ht="12.75">
      <c r="A65" s="3" t="s">
        <v>61</v>
      </c>
      <c r="B65" s="8">
        <v>2264</v>
      </c>
      <c r="C65" s="9">
        <v>2094</v>
      </c>
      <c r="D65" s="9">
        <f t="shared" si="0"/>
        <v>-170</v>
      </c>
      <c r="E65" s="11">
        <f t="shared" si="1"/>
        <v>-0.07508833922261485</v>
      </c>
    </row>
    <row r="66" spans="1:5" ht="12.75">
      <c r="A66" s="3" t="s">
        <v>62</v>
      </c>
      <c r="B66" s="8">
        <v>1917</v>
      </c>
      <c r="C66" s="9">
        <v>2025</v>
      </c>
      <c r="D66" s="9">
        <f t="shared" si="0"/>
        <v>108</v>
      </c>
      <c r="E66" s="11">
        <f t="shared" si="1"/>
        <v>0.056338028169014086</v>
      </c>
    </row>
    <row r="67" spans="1:5" ht="12.75">
      <c r="A67" s="3" t="s">
        <v>63</v>
      </c>
      <c r="B67" s="8">
        <v>2010</v>
      </c>
      <c r="C67" s="9">
        <v>1817</v>
      </c>
      <c r="D67" s="9">
        <f t="shared" si="0"/>
        <v>-193</v>
      </c>
      <c r="E67" s="11">
        <f t="shared" si="1"/>
        <v>-0.09601990049751244</v>
      </c>
    </row>
    <row r="68" spans="1:5" ht="12.75">
      <c r="A68" s="3" t="s">
        <v>64</v>
      </c>
      <c r="B68" s="8">
        <v>2112</v>
      </c>
      <c r="C68" s="9">
        <v>2179</v>
      </c>
      <c r="D68" s="9">
        <f t="shared" si="0"/>
        <v>67</v>
      </c>
      <c r="E68" s="11">
        <f t="shared" si="1"/>
        <v>0.03172348484848485</v>
      </c>
    </row>
    <row r="69" spans="1:5" ht="12.75">
      <c r="A69" s="3" t="s">
        <v>65</v>
      </c>
      <c r="B69" s="8">
        <v>2045</v>
      </c>
      <c r="C69" s="9">
        <v>1766</v>
      </c>
      <c r="D69" s="9">
        <f t="shared" si="0"/>
        <v>-279</v>
      </c>
      <c r="E69" s="11">
        <f t="shared" si="1"/>
        <v>-0.13643031784841075</v>
      </c>
    </row>
    <row r="70" spans="1:5" ht="12.75">
      <c r="A70" s="3" t="s">
        <v>66</v>
      </c>
      <c r="B70" s="8">
        <v>1836</v>
      </c>
      <c r="C70" s="9">
        <v>1699</v>
      </c>
      <c r="D70" s="9">
        <f t="shared" si="0"/>
        <v>-137</v>
      </c>
      <c r="E70" s="11">
        <f t="shared" si="1"/>
        <v>-0.07461873638344227</v>
      </c>
    </row>
    <row r="71" spans="1:5" ht="12.75">
      <c r="A71" s="3" t="s">
        <v>67</v>
      </c>
      <c r="B71" s="8">
        <v>2061</v>
      </c>
      <c r="C71" s="9">
        <v>2015</v>
      </c>
      <c r="D71" s="9">
        <f aca="true" t="shared" si="2" ref="D71:D134">C71-B71</f>
        <v>-46</v>
      </c>
      <c r="E71" s="11">
        <f aca="true" t="shared" si="3" ref="E71:E134">D71/B71</f>
        <v>-0.022319262493934983</v>
      </c>
    </row>
    <row r="72" spans="1:5" ht="12.75">
      <c r="A72" s="3" t="s">
        <v>268</v>
      </c>
      <c r="B72" s="8">
        <v>2221</v>
      </c>
      <c r="C72" s="9">
        <v>2082</v>
      </c>
      <c r="D72" s="9">
        <f t="shared" si="2"/>
        <v>-139</v>
      </c>
      <c r="E72" s="11">
        <f t="shared" si="3"/>
        <v>-0.06258442143178748</v>
      </c>
    </row>
    <row r="73" spans="1:5" ht="12.75">
      <c r="A73" s="3" t="s">
        <v>68</v>
      </c>
      <c r="B73" s="8">
        <v>2029</v>
      </c>
      <c r="C73" s="9">
        <v>2068</v>
      </c>
      <c r="D73" s="9">
        <f t="shared" si="2"/>
        <v>39</v>
      </c>
      <c r="E73" s="11">
        <f t="shared" si="3"/>
        <v>0.019221291276490884</v>
      </c>
    </row>
    <row r="74" spans="1:5" ht="12.75">
      <c r="A74" s="3" t="s">
        <v>69</v>
      </c>
      <c r="B74" s="8">
        <v>2111</v>
      </c>
      <c r="C74" s="9">
        <v>2164</v>
      </c>
      <c r="D74" s="9">
        <f t="shared" si="2"/>
        <v>53</v>
      </c>
      <c r="E74" s="11">
        <f t="shared" si="3"/>
        <v>0.02510658455708195</v>
      </c>
    </row>
    <row r="75" spans="1:5" ht="12.75">
      <c r="A75" s="3" t="s">
        <v>70</v>
      </c>
      <c r="B75" s="8">
        <v>2494</v>
      </c>
      <c r="C75" s="9">
        <v>2709</v>
      </c>
      <c r="D75" s="9">
        <f t="shared" si="2"/>
        <v>215</v>
      </c>
      <c r="E75" s="11">
        <f t="shared" si="3"/>
        <v>0.08620689655172414</v>
      </c>
    </row>
    <row r="76" spans="1:5" ht="12.75">
      <c r="A76" s="3" t="s">
        <v>71</v>
      </c>
      <c r="B76" s="8">
        <v>1981</v>
      </c>
      <c r="C76" s="9">
        <v>2093</v>
      </c>
      <c r="D76" s="9">
        <f t="shared" si="2"/>
        <v>112</v>
      </c>
      <c r="E76" s="11">
        <f t="shared" si="3"/>
        <v>0.05653710247349823</v>
      </c>
    </row>
    <row r="77" spans="1:5" ht="12.75">
      <c r="A77" s="3" t="s">
        <v>72</v>
      </c>
      <c r="B77" s="8">
        <v>1822</v>
      </c>
      <c r="C77" s="9">
        <v>1869</v>
      </c>
      <c r="D77" s="9">
        <f t="shared" si="2"/>
        <v>47</v>
      </c>
      <c r="E77" s="11">
        <f t="shared" si="3"/>
        <v>0.02579582875960483</v>
      </c>
    </row>
    <row r="78" spans="1:5" ht="12.75">
      <c r="A78" s="3" t="s">
        <v>73</v>
      </c>
      <c r="B78" s="8">
        <v>1947</v>
      </c>
      <c r="C78" s="9">
        <v>2510</v>
      </c>
      <c r="D78" s="9">
        <f t="shared" si="2"/>
        <v>563</v>
      </c>
      <c r="E78" s="11">
        <f t="shared" si="3"/>
        <v>0.2891628145865434</v>
      </c>
    </row>
    <row r="79" spans="1:5" ht="12.75">
      <c r="A79" s="3" t="s">
        <v>269</v>
      </c>
      <c r="B79" s="8">
        <v>2067</v>
      </c>
      <c r="C79" s="9">
        <v>2151</v>
      </c>
      <c r="D79" s="9">
        <f t="shared" si="2"/>
        <v>84</v>
      </c>
      <c r="E79" s="11">
        <f t="shared" si="3"/>
        <v>0.040638606676342524</v>
      </c>
    </row>
    <row r="80" spans="1:5" ht="12.75">
      <c r="A80" s="3" t="s">
        <v>270</v>
      </c>
      <c r="B80" s="8">
        <v>2209</v>
      </c>
      <c r="C80" s="9">
        <v>1909</v>
      </c>
      <c r="D80" s="9">
        <f t="shared" si="2"/>
        <v>-300</v>
      </c>
      <c r="E80" s="11">
        <f t="shared" si="3"/>
        <v>-0.13580805794477138</v>
      </c>
    </row>
    <row r="81" spans="1:5" ht="12.75">
      <c r="A81" s="3" t="s">
        <v>74</v>
      </c>
      <c r="B81" s="8">
        <v>2120</v>
      </c>
      <c r="C81" s="9">
        <v>2165</v>
      </c>
      <c r="D81" s="9">
        <f t="shared" si="2"/>
        <v>45</v>
      </c>
      <c r="E81" s="11">
        <f t="shared" si="3"/>
        <v>0.02122641509433962</v>
      </c>
    </row>
    <row r="82" spans="1:5" ht="12.75">
      <c r="A82" s="3" t="s">
        <v>75</v>
      </c>
      <c r="B82" s="8">
        <v>2061</v>
      </c>
      <c r="C82" s="9">
        <v>2325</v>
      </c>
      <c r="D82" s="9">
        <f t="shared" si="2"/>
        <v>264</v>
      </c>
      <c r="E82" s="11">
        <f t="shared" si="3"/>
        <v>0.12809315866084425</v>
      </c>
    </row>
    <row r="83" spans="1:5" ht="12.75">
      <c r="A83" s="3" t="s">
        <v>76</v>
      </c>
      <c r="B83" s="8">
        <v>2043</v>
      </c>
      <c r="C83" s="9">
        <v>2154</v>
      </c>
      <c r="D83" s="9">
        <f t="shared" si="2"/>
        <v>111</v>
      </c>
      <c r="E83" s="11">
        <f t="shared" si="3"/>
        <v>0.05433186490455213</v>
      </c>
    </row>
    <row r="84" spans="1:5" ht="12.75">
      <c r="A84" s="3" t="s">
        <v>77</v>
      </c>
      <c r="B84" s="8">
        <v>2123</v>
      </c>
      <c r="C84" s="9">
        <v>2866</v>
      </c>
      <c r="D84" s="9">
        <f t="shared" si="2"/>
        <v>743</v>
      </c>
      <c r="E84" s="11">
        <f t="shared" si="3"/>
        <v>0.3499764484220443</v>
      </c>
    </row>
    <row r="85" spans="1:5" ht="12.75">
      <c r="A85" s="3" t="s">
        <v>78</v>
      </c>
      <c r="B85" s="8">
        <v>2052</v>
      </c>
      <c r="C85" s="9">
        <v>2153</v>
      </c>
      <c r="D85" s="9">
        <f t="shared" si="2"/>
        <v>101</v>
      </c>
      <c r="E85" s="11">
        <f t="shared" si="3"/>
        <v>0.04922027290448343</v>
      </c>
    </row>
    <row r="86" spans="1:5" ht="12.75">
      <c r="A86" s="3" t="s">
        <v>79</v>
      </c>
      <c r="B86" s="8">
        <v>2005</v>
      </c>
      <c r="C86" s="9">
        <v>2261</v>
      </c>
      <c r="D86" s="9">
        <f t="shared" si="2"/>
        <v>256</v>
      </c>
      <c r="E86" s="11">
        <f t="shared" si="3"/>
        <v>0.12768079800498752</v>
      </c>
    </row>
    <row r="87" spans="1:5" ht="12.75">
      <c r="A87" s="3" t="s">
        <v>80</v>
      </c>
      <c r="B87" s="8">
        <v>2039</v>
      </c>
      <c r="C87" s="9">
        <v>2535</v>
      </c>
      <c r="D87" s="9">
        <f t="shared" si="2"/>
        <v>496</v>
      </c>
      <c r="E87" s="11">
        <f t="shared" si="3"/>
        <v>0.2432564982834723</v>
      </c>
    </row>
    <row r="88" spans="1:5" ht="12.75">
      <c r="A88" s="3" t="s">
        <v>81</v>
      </c>
      <c r="B88" s="8">
        <v>2011</v>
      </c>
      <c r="C88" s="9">
        <v>2160</v>
      </c>
      <c r="D88" s="9">
        <f t="shared" si="2"/>
        <v>149</v>
      </c>
      <c r="E88" s="11">
        <f t="shared" si="3"/>
        <v>0.07409249129786176</v>
      </c>
    </row>
    <row r="89" spans="1:5" ht="12.75">
      <c r="A89" s="3" t="s">
        <v>82</v>
      </c>
      <c r="B89" s="8">
        <v>2097</v>
      </c>
      <c r="C89" s="9">
        <v>1897</v>
      </c>
      <c r="D89" s="9">
        <f t="shared" si="2"/>
        <v>-200</v>
      </c>
      <c r="E89" s="11">
        <f t="shared" si="3"/>
        <v>-0.09537434430138293</v>
      </c>
    </row>
    <row r="90" spans="1:5" ht="12.75">
      <c r="A90" s="3" t="s">
        <v>83</v>
      </c>
      <c r="B90" s="8">
        <v>2089</v>
      </c>
      <c r="C90" s="9">
        <v>2208</v>
      </c>
      <c r="D90" s="9">
        <f t="shared" si="2"/>
        <v>119</v>
      </c>
      <c r="E90" s="11">
        <f t="shared" si="3"/>
        <v>0.05696505505026329</v>
      </c>
    </row>
    <row r="91" spans="1:5" ht="12.75">
      <c r="A91" s="3" t="s">
        <v>84</v>
      </c>
      <c r="B91" s="8">
        <v>1940</v>
      </c>
      <c r="C91" s="9">
        <v>2205</v>
      </c>
      <c r="D91" s="9">
        <f t="shared" si="2"/>
        <v>265</v>
      </c>
      <c r="E91" s="11">
        <f t="shared" si="3"/>
        <v>0.13659793814432988</v>
      </c>
    </row>
    <row r="92" spans="1:5" ht="12.75">
      <c r="A92" s="3" t="s">
        <v>85</v>
      </c>
      <c r="B92" s="8">
        <v>2075</v>
      </c>
      <c r="C92" s="9">
        <v>2119</v>
      </c>
      <c r="D92" s="9">
        <f t="shared" si="2"/>
        <v>44</v>
      </c>
      <c r="E92" s="11">
        <f t="shared" si="3"/>
        <v>0.021204819277108433</v>
      </c>
    </row>
    <row r="93" spans="1:5" ht="12.75">
      <c r="A93" s="3" t="s">
        <v>86</v>
      </c>
      <c r="B93" s="8">
        <v>1930</v>
      </c>
      <c r="C93" s="9">
        <v>2023</v>
      </c>
      <c r="D93" s="9">
        <f t="shared" si="2"/>
        <v>93</v>
      </c>
      <c r="E93" s="11">
        <f t="shared" si="3"/>
        <v>0.04818652849740933</v>
      </c>
    </row>
    <row r="94" spans="1:5" ht="12.75">
      <c r="A94" s="3" t="s">
        <v>87</v>
      </c>
      <c r="B94" s="8">
        <v>1955</v>
      </c>
      <c r="C94" s="9">
        <v>2165</v>
      </c>
      <c r="D94" s="9">
        <f t="shared" si="2"/>
        <v>210</v>
      </c>
      <c r="E94" s="11">
        <f t="shared" si="3"/>
        <v>0.10741687979539642</v>
      </c>
    </row>
    <row r="95" spans="1:5" ht="12.75">
      <c r="A95" s="3" t="s">
        <v>88</v>
      </c>
      <c r="B95" s="8">
        <v>2010</v>
      </c>
      <c r="C95" s="9">
        <v>2192</v>
      </c>
      <c r="D95" s="9">
        <f t="shared" si="2"/>
        <v>182</v>
      </c>
      <c r="E95" s="11">
        <f t="shared" si="3"/>
        <v>0.09054726368159204</v>
      </c>
    </row>
    <row r="96" spans="1:5" ht="12.75">
      <c r="A96" s="3" t="s">
        <v>89</v>
      </c>
      <c r="B96" s="8">
        <v>1997</v>
      </c>
      <c r="C96" s="9">
        <v>2054</v>
      </c>
      <c r="D96" s="9">
        <f t="shared" si="2"/>
        <v>57</v>
      </c>
      <c r="E96" s="11">
        <f t="shared" si="3"/>
        <v>0.028542814221331998</v>
      </c>
    </row>
    <row r="97" spans="1:5" ht="12.75">
      <c r="A97" s="3" t="s">
        <v>90</v>
      </c>
      <c r="B97" s="8">
        <v>1897</v>
      </c>
      <c r="C97" s="9">
        <v>1914</v>
      </c>
      <c r="D97" s="9">
        <f t="shared" si="2"/>
        <v>17</v>
      </c>
      <c r="E97" s="11">
        <f t="shared" si="3"/>
        <v>0.008961518186610437</v>
      </c>
    </row>
    <row r="98" spans="1:5" ht="12.75">
      <c r="A98" s="3" t="s">
        <v>91</v>
      </c>
      <c r="B98" s="8">
        <v>1984</v>
      </c>
      <c r="C98" s="9">
        <v>2093</v>
      </c>
      <c r="D98" s="9">
        <f t="shared" si="2"/>
        <v>109</v>
      </c>
      <c r="E98" s="11">
        <f t="shared" si="3"/>
        <v>0.05493951612903226</v>
      </c>
    </row>
    <row r="99" spans="1:5" ht="12.75">
      <c r="A99" s="3" t="s">
        <v>92</v>
      </c>
      <c r="B99" s="8">
        <v>1921</v>
      </c>
      <c r="C99" s="9">
        <v>2035</v>
      </c>
      <c r="D99" s="9">
        <f t="shared" si="2"/>
        <v>114</v>
      </c>
      <c r="E99" s="11">
        <f t="shared" si="3"/>
        <v>0.059344091618948464</v>
      </c>
    </row>
    <row r="100" spans="1:5" ht="12.75">
      <c r="A100" s="3" t="s">
        <v>93</v>
      </c>
      <c r="B100" s="8">
        <v>1912</v>
      </c>
      <c r="C100" s="9">
        <v>2318</v>
      </c>
      <c r="D100" s="9">
        <f t="shared" si="2"/>
        <v>406</v>
      </c>
      <c r="E100" s="11">
        <f t="shared" si="3"/>
        <v>0.21234309623430964</v>
      </c>
    </row>
    <row r="101" spans="1:5" ht="12.75">
      <c r="A101" s="3" t="s">
        <v>94</v>
      </c>
      <c r="B101" s="8">
        <v>2153</v>
      </c>
      <c r="C101" s="9">
        <v>2807</v>
      </c>
      <c r="D101" s="9">
        <f t="shared" si="2"/>
        <v>654</v>
      </c>
      <c r="E101" s="11">
        <f t="shared" si="3"/>
        <v>0.30376219228982815</v>
      </c>
    </row>
    <row r="102" spans="1:5" ht="12.75">
      <c r="A102" s="3" t="s">
        <v>95</v>
      </c>
      <c r="B102" s="8">
        <v>2122</v>
      </c>
      <c r="C102" s="9">
        <v>1794</v>
      </c>
      <c r="D102" s="9">
        <f t="shared" si="2"/>
        <v>-328</v>
      </c>
      <c r="E102" s="11">
        <f t="shared" si="3"/>
        <v>-0.15457115928369464</v>
      </c>
    </row>
    <row r="103" spans="1:5" ht="12.75">
      <c r="A103" s="3" t="s">
        <v>96</v>
      </c>
      <c r="B103" s="8">
        <v>2028</v>
      </c>
      <c r="C103" s="9">
        <v>2313</v>
      </c>
      <c r="D103" s="9">
        <f t="shared" si="2"/>
        <v>285</v>
      </c>
      <c r="E103" s="11">
        <f t="shared" si="3"/>
        <v>0.14053254437869822</v>
      </c>
    </row>
    <row r="104" spans="1:5" ht="12.75">
      <c r="A104" s="3" t="s">
        <v>271</v>
      </c>
      <c r="B104" s="8">
        <v>1964</v>
      </c>
      <c r="C104" s="9">
        <v>1858</v>
      </c>
      <c r="D104" s="9">
        <f t="shared" si="2"/>
        <v>-106</v>
      </c>
      <c r="E104" s="11">
        <f t="shared" si="3"/>
        <v>-0.0539714867617108</v>
      </c>
    </row>
    <row r="105" spans="1:5" ht="12.75">
      <c r="A105" s="3" t="s">
        <v>97</v>
      </c>
      <c r="B105" s="8">
        <v>2063</v>
      </c>
      <c r="C105" s="9">
        <v>2560</v>
      </c>
      <c r="D105" s="9">
        <f t="shared" si="2"/>
        <v>497</v>
      </c>
      <c r="E105" s="11">
        <f t="shared" si="3"/>
        <v>0.2409112942317014</v>
      </c>
    </row>
    <row r="106" spans="1:5" ht="12.75">
      <c r="A106" s="3" t="s">
        <v>98</v>
      </c>
      <c r="B106" s="8">
        <v>2048</v>
      </c>
      <c r="C106" s="9">
        <v>2178</v>
      </c>
      <c r="D106" s="9">
        <f t="shared" si="2"/>
        <v>130</v>
      </c>
      <c r="E106" s="11">
        <f t="shared" si="3"/>
        <v>0.0634765625</v>
      </c>
    </row>
    <row r="107" spans="1:5" ht="12.75">
      <c r="A107" s="3" t="s">
        <v>99</v>
      </c>
      <c r="B107" s="8">
        <v>2088</v>
      </c>
      <c r="C107" s="9">
        <v>2260</v>
      </c>
      <c r="D107" s="9">
        <f t="shared" si="2"/>
        <v>172</v>
      </c>
      <c r="E107" s="11">
        <f t="shared" si="3"/>
        <v>0.08237547892720307</v>
      </c>
    </row>
    <row r="108" spans="1:5" ht="12.75">
      <c r="A108" s="3" t="s">
        <v>100</v>
      </c>
      <c r="B108" s="8">
        <v>2068</v>
      </c>
      <c r="C108" s="9">
        <v>2273</v>
      </c>
      <c r="D108" s="9">
        <f t="shared" si="2"/>
        <v>205</v>
      </c>
      <c r="E108" s="11">
        <f t="shared" si="3"/>
        <v>0.09912959381044488</v>
      </c>
    </row>
    <row r="109" spans="1:5" ht="12.75">
      <c r="A109" s="3" t="s">
        <v>101</v>
      </c>
      <c r="B109" s="8">
        <v>2011</v>
      </c>
      <c r="C109" s="9">
        <v>1676</v>
      </c>
      <c r="D109" s="9">
        <f t="shared" si="2"/>
        <v>-335</v>
      </c>
      <c r="E109" s="11">
        <f t="shared" si="3"/>
        <v>-0.16658378915962208</v>
      </c>
    </row>
    <row r="110" spans="1:5" ht="12.75">
      <c r="A110" s="3" t="s">
        <v>102</v>
      </c>
      <c r="B110" s="8">
        <v>1959</v>
      </c>
      <c r="C110" s="9">
        <v>1784</v>
      </c>
      <c r="D110" s="9">
        <f t="shared" si="2"/>
        <v>-175</v>
      </c>
      <c r="E110" s="11">
        <f t="shared" si="3"/>
        <v>-0.08933129147524248</v>
      </c>
    </row>
    <row r="111" spans="1:5" ht="12.75">
      <c r="A111" s="3" t="s">
        <v>103</v>
      </c>
      <c r="B111" s="8">
        <v>2006</v>
      </c>
      <c r="C111" s="9">
        <v>2012</v>
      </c>
      <c r="D111" s="9">
        <f t="shared" si="2"/>
        <v>6</v>
      </c>
      <c r="E111" s="11">
        <f t="shared" si="3"/>
        <v>0.0029910269192422734</v>
      </c>
    </row>
    <row r="112" spans="1:5" ht="12.75">
      <c r="A112" s="3" t="s">
        <v>104</v>
      </c>
      <c r="B112" s="8">
        <v>2038</v>
      </c>
      <c r="C112" s="9">
        <v>2171</v>
      </c>
      <c r="D112" s="9">
        <f t="shared" si="2"/>
        <v>133</v>
      </c>
      <c r="E112" s="11">
        <f t="shared" si="3"/>
        <v>0.06526005888125613</v>
      </c>
    </row>
    <row r="113" spans="1:5" ht="12.75">
      <c r="A113" s="3" t="s">
        <v>105</v>
      </c>
      <c r="B113" s="8">
        <v>1917</v>
      </c>
      <c r="C113" s="9">
        <v>2415</v>
      </c>
      <c r="D113" s="9">
        <f t="shared" si="2"/>
        <v>498</v>
      </c>
      <c r="E113" s="11">
        <f t="shared" si="3"/>
        <v>0.2597809076682316</v>
      </c>
    </row>
    <row r="114" spans="1:5" ht="12.75">
      <c r="A114" s="3" t="s">
        <v>106</v>
      </c>
      <c r="B114" s="8">
        <v>1936</v>
      </c>
      <c r="C114" s="9">
        <v>2071</v>
      </c>
      <c r="D114" s="9">
        <f t="shared" si="2"/>
        <v>135</v>
      </c>
      <c r="E114" s="11">
        <f t="shared" si="3"/>
        <v>0.06973140495867769</v>
      </c>
    </row>
    <row r="115" spans="1:5" ht="12.75">
      <c r="A115" s="3" t="s">
        <v>107</v>
      </c>
      <c r="B115" s="8">
        <v>1952</v>
      </c>
      <c r="C115" s="9">
        <v>2061</v>
      </c>
      <c r="D115" s="9">
        <f t="shared" si="2"/>
        <v>109</v>
      </c>
      <c r="E115" s="11">
        <f t="shared" si="3"/>
        <v>0.05584016393442623</v>
      </c>
    </row>
    <row r="116" spans="1:5" ht="12.75">
      <c r="A116" s="3" t="s">
        <v>108</v>
      </c>
      <c r="B116" s="8">
        <v>2031</v>
      </c>
      <c r="C116" s="9">
        <v>2394</v>
      </c>
      <c r="D116" s="9">
        <f t="shared" si="2"/>
        <v>363</v>
      </c>
      <c r="E116" s="11">
        <f t="shared" si="3"/>
        <v>0.17872968980797638</v>
      </c>
    </row>
    <row r="117" spans="1:5" ht="12.75">
      <c r="A117" s="3" t="s">
        <v>109</v>
      </c>
      <c r="B117" s="8">
        <v>2031</v>
      </c>
      <c r="C117" s="9">
        <v>2126</v>
      </c>
      <c r="D117" s="9">
        <f t="shared" si="2"/>
        <v>95</v>
      </c>
      <c r="E117" s="11">
        <f t="shared" si="3"/>
        <v>0.04677498769079271</v>
      </c>
    </row>
    <row r="118" spans="1:5" ht="12.75">
      <c r="A118" s="3" t="s">
        <v>110</v>
      </c>
      <c r="B118" s="8">
        <v>2085</v>
      </c>
      <c r="C118" s="9">
        <v>2148</v>
      </c>
      <c r="D118" s="9">
        <f t="shared" si="2"/>
        <v>63</v>
      </c>
      <c r="E118" s="11">
        <f t="shared" si="3"/>
        <v>0.030215827338129497</v>
      </c>
    </row>
    <row r="119" spans="1:5" ht="12.75">
      <c r="A119" s="3" t="s">
        <v>111</v>
      </c>
      <c r="B119" s="8">
        <v>2024</v>
      </c>
      <c r="C119" s="9">
        <v>2137</v>
      </c>
      <c r="D119" s="9">
        <f t="shared" si="2"/>
        <v>113</v>
      </c>
      <c r="E119" s="11">
        <f t="shared" si="3"/>
        <v>0.055830039525691696</v>
      </c>
    </row>
    <row r="120" spans="1:5" ht="12.75">
      <c r="A120" s="3" t="s">
        <v>112</v>
      </c>
      <c r="B120" s="8">
        <v>2075</v>
      </c>
      <c r="C120" s="9">
        <v>2212</v>
      </c>
      <c r="D120" s="9">
        <f t="shared" si="2"/>
        <v>137</v>
      </c>
      <c r="E120" s="11">
        <f t="shared" si="3"/>
        <v>0.06602409638554217</v>
      </c>
    </row>
    <row r="121" spans="1:5" ht="12.75">
      <c r="A121" s="3" t="s">
        <v>113</v>
      </c>
      <c r="B121" s="8">
        <v>1994</v>
      </c>
      <c r="C121" s="9">
        <v>2091</v>
      </c>
      <c r="D121" s="9">
        <f t="shared" si="2"/>
        <v>97</v>
      </c>
      <c r="E121" s="11">
        <f t="shared" si="3"/>
        <v>0.04864593781344032</v>
      </c>
    </row>
    <row r="122" spans="1:5" ht="12.75">
      <c r="A122" s="3" t="s">
        <v>114</v>
      </c>
      <c r="B122" s="8">
        <v>1978</v>
      </c>
      <c r="C122" s="9">
        <v>2374</v>
      </c>
      <c r="D122" s="9">
        <f t="shared" si="2"/>
        <v>396</v>
      </c>
      <c r="E122" s="11">
        <f t="shared" si="3"/>
        <v>0.20020222446916078</v>
      </c>
    </row>
    <row r="123" spans="1:5" ht="12.75">
      <c r="A123" s="3" t="s">
        <v>115</v>
      </c>
      <c r="B123" s="8">
        <v>2018</v>
      </c>
      <c r="C123" s="9">
        <v>2098</v>
      </c>
      <c r="D123" s="9">
        <f t="shared" si="2"/>
        <v>80</v>
      </c>
      <c r="E123" s="11">
        <f t="shared" si="3"/>
        <v>0.03964321110009911</v>
      </c>
    </row>
    <row r="124" spans="1:5" ht="12.75">
      <c r="A124" s="3" t="s">
        <v>116</v>
      </c>
      <c r="B124" s="8">
        <v>1744</v>
      </c>
      <c r="C124" s="9">
        <v>1957</v>
      </c>
      <c r="D124" s="9">
        <f t="shared" si="2"/>
        <v>213</v>
      </c>
      <c r="E124" s="11">
        <f t="shared" si="3"/>
        <v>0.12213302752293578</v>
      </c>
    </row>
    <row r="125" spans="1:5" ht="12.75">
      <c r="A125" s="3" t="s">
        <v>117</v>
      </c>
      <c r="B125" s="8">
        <v>1959</v>
      </c>
      <c r="C125" s="9">
        <v>2219</v>
      </c>
      <c r="D125" s="9">
        <f t="shared" si="2"/>
        <v>260</v>
      </c>
      <c r="E125" s="11">
        <f t="shared" si="3"/>
        <v>0.13272077590607453</v>
      </c>
    </row>
    <row r="126" spans="1:5" ht="12.75">
      <c r="A126" s="3" t="s">
        <v>118</v>
      </c>
      <c r="B126" s="8">
        <v>2305</v>
      </c>
      <c r="C126" s="9">
        <v>2309</v>
      </c>
      <c r="D126" s="9">
        <f t="shared" si="2"/>
        <v>4</v>
      </c>
      <c r="E126" s="11">
        <f t="shared" si="3"/>
        <v>0.0017353579175704988</v>
      </c>
    </row>
    <row r="127" spans="1:5" ht="12.75">
      <c r="A127" s="3" t="s">
        <v>119</v>
      </c>
      <c r="B127" s="8">
        <v>2097</v>
      </c>
      <c r="C127" s="9">
        <v>2484</v>
      </c>
      <c r="D127" s="9">
        <f t="shared" si="2"/>
        <v>387</v>
      </c>
      <c r="E127" s="11">
        <f t="shared" si="3"/>
        <v>0.18454935622317598</v>
      </c>
    </row>
    <row r="128" spans="1:5" ht="12.75">
      <c r="A128" s="3" t="s">
        <v>120</v>
      </c>
      <c r="B128" s="8">
        <v>2146</v>
      </c>
      <c r="C128" s="9">
        <v>2648</v>
      </c>
      <c r="D128" s="9">
        <f t="shared" si="2"/>
        <v>502</v>
      </c>
      <c r="E128" s="11">
        <f t="shared" si="3"/>
        <v>0.23392357875116496</v>
      </c>
    </row>
    <row r="129" spans="1:5" ht="12.75">
      <c r="A129" s="3" t="s">
        <v>121</v>
      </c>
      <c r="B129" s="8">
        <v>2123</v>
      </c>
      <c r="C129" s="9">
        <v>2780</v>
      </c>
      <c r="D129" s="9">
        <f t="shared" si="2"/>
        <v>657</v>
      </c>
      <c r="E129" s="11">
        <f t="shared" si="3"/>
        <v>0.3094677343382007</v>
      </c>
    </row>
    <row r="130" spans="1:5" ht="12.75">
      <c r="A130" s="3" t="s">
        <v>122</v>
      </c>
      <c r="B130" s="8">
        <v>2113</v>
      </c>
      <c r="C130" s="9">
        <v>2522</v>
      </c>
      <c r="D130" s="9">
        <f t="shared" si="2"/>
        <v>409</v>
      </c>
      <c r="E130" s="11">
        <f t="shared" si="3"/>
        <v>0.19356365357311878</v>
      </c>
    </row>
    <row r="131" spans="1:5" ht="12.75">
      <c r="A131" s="3" t="s">
        <v>123</v>
      </c>
      <c r="B131" s="8">
        <v>2166</v>
      </c>
      <c r="C131" s="9">
        <v>2592</v>
      </c>
      <c r="D131" s="9">
        <f t="shared" si="2"/>
        <v>426</v>
      </c>
      <c r="E131" s="11">
        <f t="shared" si="3"/>
        <v>0.19667590027700832</v>
      </c>
    </row>
    <row r="132" spans="1:5" ht="12.75">
      <c r="A132" s="3" t="s">
        <v>124</v>
      </c>
      <c r="B132" s="8">
        <v>2114</v>
      </c>
      <c r="C132" s="9">
        <v>2886</v>
      </c>
      <c r="D132" s="9">
        <f t="shared" si="2"/>
        <v>772</v>
      </c>
      <c r="E132" s="11">
        <f t="shared" si="3"/>
        <v>0.3651844843897824</v>
      </c>
    </row>
    <row r="133" spans="1:5" ht="12.75">
      <c r="A133" s="3" t="s">
        <v>125</v>
      </c>
      <c r="B133" s="8">
        <v>2108</v>
      </c>
      <c r="C133" s="9">
        <v>2190</v>
      </c>
      <c r="D133" s="9">
        <f t="shared" si="2"/>
        <v>82</v>
      </c>
      <c r="E133" s="11">
        <f t="shared" si="3"/>
        <v>0.03889943074003795</v>
      </c>
    </row>
    <row r="134" spans="1:5" ht="12.75">
      <c r="A134" s="3" t="s">
        <v>126</v>
      </c>
      <c r="B134" s="8">
        <v>2084</v>
      </c>
      <c r="C134" s="9">
        <v>2192</v>
      </c>
      <c r="D134" s="9">
        <f t="shared" si="2"/>
        <v>108</v>
      </c>
      <c r="E134" s="11">
        <f t="shared" si="3"/>
        <v>0.05182341650671785</v>
      </c>
    </row>
    <row r="135" spans="1:5" ht="12.75">
      <c r="A135" s="3" t="s">
        <v>127</v>
      </c>
      <c r="B135" s="8">
        <v>2131</v>
      </c>
      <c r="C135" s="9">
        <v>2254</v>
      </c>
      <c r="D135" s="9">
        <f aca="true" t="shared" si="4" ref="D135:D198">C135-B135</f>
        <v>123</v>
      </c>
      <c r="E135" s="11">
        <f aca="true" t="shared" si="5" ref="E135:E198">D135/B135</f>
        <v>0.05771938057250117</v>
      </c>
    </row>
    <row r="136" spans="1:5" ht="12.75">
      <c r="A136" s="3" t="s">
        <v>128</v>
      </c>
      <c r="B136" s="8">
        <v>1905</v>
      </c>
      <c r="C136" s="9">
        <v>2048</v>
      </c>
      <c r="D136" s="9">
        <f t="shared" si="4"/>
        <v>143</v>
      </c>
      <c r="E136" s="11">
        <f t="shared" si="5"/>
        <v>0.07506561679790026</v>
      </c>
    </row>
    <row r="137" spans="1:5" ht="12.75">
      <c r="A137" s="3" t="s">
        <v>129</v>
      </c>
      <c r="B137" s="8">
        <v>2139</v>
      </c>
      <c r="C137" s="9">
        <v>2321</v>
      </c>
      <c r="D137" s="9">
        <f t="shared" si="4"/>
        <v>182</v>
      </c>
      <c r="E137" s="11">
        <f t="shared" si="5"/>
        <v>0.08508648901355774</v>
      </c>
    </row>
    <row r="138" spans="1:5" ht="12.75">
      <c r="A138" s="3" t="s">
        <v>130</v>
      </c>
      <c r="B138" s="8">
        <v>2010</v>
      </c>
      <c r="C138" s="9">
        <v>2974</v>
      </c>
      <c r="D138" s="9">
        <f t="shared" si="4"/>
        <v>964</v>
      </c>
      <c r="E138" s="11">
        <f t="shared" si="5"/>
        <v>0.47960199004975124</v>
      </c>
    </row>
    <row r="139" spans="1:5" ht="12.75">
      <c r="A139" s="3" t="s">
        <v>131</v>
      </c>
      <c r="B139" s="8">
        <v>2026</v>
      </c>
      <c r="C139" s="9">
        <v>2535</v>
      </c>
      <c r="D139" s="9">
        <f t="shared" si="4"/>
        <v>509</v>
      </c>
      <c r="E139" s="11">
        <f t="shared" si="5"/>
        <v>0.2512339585389931</v>
      </c>
    </row>
    <row r="140" spans="1:5" ht="12.75">
      <c r="A140" s="3" t="s">
        <v>132</v>
      </c>
      <c r="B140" s="8">
        <v>2002</v>
      </c>
      <c r="C140" s="9">
        <v>2457</v>
      </c>
      <c r="D140" s="9">
        <f t="shared" si="4"/>
        <v>455</v>
      </c>
      <c r="E140" s="11">
        <f t="shared" si="5"/>
        <v>0.22727272727272727</v>
      </c>
    </row>
    <row r="141" spans="1:5" ht="12.75">
      <c r="A141" s="3" t="s">
        <v>133</v>
      </c>
      <c r="B141" s="8">
        <v>2049</v>
      </c>
      <c r="C141" s="9">
        <v>2050</v>
      </c>
      <c r="D141" s="9">
        <f t="shared" si="4"/>
        <v>1</v>
      </c>
      <c r="E141" s="11">
        <f t="shared" si="5"/>
        <v>0.0004880429477794046</v>
      </c>
    </row>
    <row r="142" spans="1:5" ht="12.75">
      <c r="A142" s="3" t="s">
        <v>134</v>
      </c>
      <c r="B142" s="8">
        <v>1937</v>
      </c>
      <c r="C142" s="9">
        <v>2278</v>
      </c>
      <c r="D142" s="9">
        <f t="shared" si="4"/>
        <v>341</v>
      </c>
      <c r="E142" s="11">
        <f t="shared" si="5"/>
        <v>0.17604543107898812</v>
      </c>
    </row>
    <row r="143" spans="1:5" ht="12.75">
      <c r="A143" s="3" t="s">
        <v>135</v>
      </c>
      <c r="B143" s="8">
        <v>1898</v>
      </c>
      <c r="C143" s="9">
        <v>1937</v>
      </c>
      <c r="D143" s="9">
        <f t="shared" si="4"/>
        <v>39</v>
      </c>
      <c r="E143" s="11">
        <f t="shared" si="5"/>
        <v>0.02054794520547945</v>
      </c>
    </row>
    <row r="144" spans="1:5" ht="12.75">
      <c r="A144" s="3" t="s">
        <v>136</v>
      </c>
      <c r="B144" s="8">
        <v>2176</v>
      </c>
      <c r="C144" s="9">
        <v>1798</v>
      </c>
      <c r="D144" s="9">
        <f t="shared" si="4"/>
        <v>-378</v>
      </c>
      <c r="E144" s="11">
        <f t="shared" si="5"/>
        <v>-0.17371323529411764</v>
      </c>
    </row>
    <row r="145" spans="1:5" ht="12.75">
      <c r="A145" s="3" t="s">
        <v>137</v>
      </c>
      <c r="B145" s="8">
        <v>1870</v>
      </c>
      <c r="C145" s="9">
        <v>2100</v>
      </c>
      <c r="D145" s="9">
        <f t="shared" si="4"/>
        <v>230</v>
      </c>
      <c r="E145" s="11">
        <f t="shared" si="5"/>
        <v>0.12299465240641712</v>
      </c>
    </row>
    <row r="146" spans="1:5" ht="12.75">
      <c r="A146" s="3" t="s">
        <v>138</v>
      </c>
      <c r="B146" s="8">
        <v>2169</v>
      </c>
      <c r="C146" s="9">
        <v>2719</v>
      </c>
      <c r="D146" s="9">
        <f t="shared" si="4"/>
        <v>550</v>
      </c>
      <c r="E146" s="11">
        <f t="shared" si="5"/>
        <v>0.2535730751498386</v>
      </c>
    </row>
    <row r="147" spans="1:5" ht="12.75">
      <c r="A147" s="3" t="s">
        <v>139</v>
      </c>
      <c r="B147" s="8">
        <v>2006</v>
      </c>
      <c r="C147" s="9">
        <v>2372</v>
      </c>
      <c r="D147" s="9">
        <f t="shared" si="4"/>
        <v>366</v>
      </c>
      <c r="E147" s="11">
        <f t="shared" si="5"/>
        <v>0.18245264207377868</v>
      </c>
    </row>
    <row r="148" spans="1:5" ht="12.75">
      <c r="A148" s="3" t="s">
        <v>140</v>
      </c>
      <c r="B148" s="8">
        <v>1966</v>
      </c>
      <c r="C148" s="9">
        <v>2201</v>
      </c>
      <c r="D148" s="9">
        <f t="shared" si="4"/>
        <v>235</v>
      </c>
      <c r="E148" s="11">
        <f t="shared" si="5"/>
        <v>0.11953204476093592</v>
      </c>
    </row>
    <row r="149" spans="1:5" ht="12.75">
      <c r="A149" s="3" t="s">
        <v>141</v>
      </c>
      <c r="B149" s="8">
        <v>1937</v>
      </c>
      <c r="C149" s="9">
        <v>1999</v>
      </c>
      <c r="D149" s="9">
        <f t="shared" si="4"/>
        <v>62</v>
      </c>
      <c r="E149" s="11">
        <f t="shared" si="5"/>
        <v>0.03200826019617966</v>
      </c>
    </row>
    <row r="150" spans="1:5" ht="12.75">
      <c r="A150" s="3" t="s">
        <v>142</v>
      </c>
      <c r="B150" s="8">
        <v>2016</v>
      </c>
      <c r="C150" s="9">
        <v>2265</v>
      </c>
      <c r="D150" s="9">
        <f t="shared" si="4"/>
        <v>249</v>
      </c>
      <c r="E150" s="11">
        <f t="shared" si="5"/>
        <v>0.12351190476190477</v>
      </c>
    </row>
    <row r="151" spans="1:5" ht="12.75">
      <c r="A151" s="3" t="s">
        <v>143</v>
      </c>
      <c r="B151" s="8">
        <v>2083</v>
      </c>
      <c r="C151" s="9">
        <v>2408</v>
      </c>
      <c r="D151" s="9">
        <f t="shared" si="4"/>
        <v>325</v>
      </c>
      <c r="E151" s="11">
        <f t="shared" si="5"/>
        <v>0.15602496399423907</v>
      </c>
    </row>
    <row r="152" spans="1:5" ht="12.75">
      <c r="A152" s="3" t="s">
        <v>144</v>
      </c>
      <c r="B152" s="8">
        <v>2164</v>
      </c>
      <c r="C152" s="9">
        <v>2245</v>
      </c>
      <c r="D152" s="9">
        <f t="shared" si="4"/>
        <v>81</v>
      </c>
      <c r="E152" s="11">
        <f t="shared" si="5"/>
        <v>0.03743068391866913</v>
      </c>
    </row>
    <row r="153" spans="1:5" ht="12.75">
      <c r="A153" s="3" t="s">
        <v>145</v>
      </c>
      <c r="B153" s="8">
        <v>2173</v>
      </c>
      <c r="C153" s="9">
        <v>2205</v>
      </c>
      <c r="D153" s="9">
        <f t="shared" si="4"/>
        <v>32</v>
      </c>
      <c r="E153" s="11">
        <f t="shared" si="5"/>
        <v>0.014726184997699034</v>
      </c>
    </row>
    <row r="154" spans="1:5" ht="12.75">
      <c r="A154" s="3" t="s">
        <v>146</v>
      </c>
      <c r="B154" s="8">
        <v>2220</v>
      </c>
      <c r="C154" s="9">
        <v>2200</v>
      </c>
      <c r="D154" s="9">
        <f t="shared" si="4"/>
        <v>-20</v>
      </c>
      <c r="E154" s="11">
        <f t="shared" si="5"/>
        <v>-0.009009009009009009</v>
      </c>
    </row>
    <row r="155" spans="1:5" ht="12.75">
      <c r="A155" s="3" t="s">
        <v>147</v>
      </c>
      <c r="B155" s="8">
        <v>2069</v>
      </c>
      <c r="C155" s="9">
        <v>2197</v>
      </c>
      <c r="D155" s="9">
        <f t="shared" si="4"/>
        <v>128</v>
      </c>
      <c r="E155" s="11">
        <f t="shared" si="5"/>
        <v>0.061865635572740454</v>
      </c>
    </row>
    <row r="156" spans="1:5" ht="12.75">
      <c r="A156" s="3" t="s">
        <v>148</v>
      </c>
      <c r="B156" s="8">
        <v>1905</v>
      </c>
      <c r="C156" s="9">
        <v>1964</v>
      </c>
      <c r="D156" s="9">
        <f t="shared" si="4"/>
        <v>59</v>
      </c>
      <c r="E156" s="11">
        <f t="shared" si="5"/>
        <v>0.030971128608923884</v>
      </c>
    </row>
    <row r="157" spans="1:5" ht="12.75">
      <c r="A157" s="3" t="s">
        <v>149</v>
      </c>
      <c r="B157" s="8">
        <v>2139</v>
      </c>
      <c r="C157" s="9">
        <v>2389</v>
      </c>
      <c r="D157" s="9">
        <f t="shared" si="4"/>
        <v>250</v>
      </c>
      <c r="E157" s="11">
        <f t="shared" si="5"/>
        <v>0.1168770453482936</v>
      </c>
    </row>
    <row r="158" spans="1:5" ht="12.75">
      <c r="A158" s="3" t="s">
        <v>150</v>
      </c>
      <c r="B158" s="8">
        <v>2008</v>
      </c>
      <c r="C158" s="9">
        <v>1950</v>
      </c>
      <c r="D158" s="9">
        <f t="shared" si="4"/>
        <v>-58</v>
      </c>
      <c r="E158" s="11">
        <f t="shared" si="5"/>
        <v>-0.02888446215139442</v>
      </c>
    </row>
    <row r="159" spans="1:5" ht="12.75">
      <c r="A159" s="3" t="s">
        <v>151</v>
      </c>
      <c r="B159" s="8">
        <v>2133</v>
      </c>
      <c r="C159" s="9">
        <v>2159</v>
      </c>
      <c r="D159" s="9">
        <f t="shared" si="4"/>
        <v>26</v>
      </c>
      <c r="E159" s="11">
        <f t="shared" si="5"/>
        <v>0.012189404594467886</v>
      </c>
    </row>
    <row r="160" spans="1:5" ht="12.75">
      <c r="A160" s="3" t="s">
        <v>152</v>
      </c>
      <c r="B160" s="8">
        <v>2173</v>
      </c>
      <c r="C160" s="9">
        <v>1919</v>
      </c>
      <c r="D160" s="9">
        <f t="shared" si="4"/>
        <v>-254</v>
      </c>
      <c r="E160" s="11">
        <f t="shared" si="5"/>
        <v>-0.11688909341923608</v>
      </c>
    </row>
    <row r="161" spans="1:5" ht="12.75">
      <c r="A161" s="3" t="s">
        <v>153</v>
      </c>
      <c r="B161" s="8">
        <v>1921</v>
      </c>
      <c r="C161" s="9">
        <v>1710</v>
      </c>
      <c r="D161" s="9">
        <f t="shared" si="4"/>
        <v>-211</v>
      </c>
      <c r="E161" s="11">
        <f t="shared" si="5"/>
        <v>-0.10983862571577303</v>
      </c>
    </row>
    <row r="162" spans="1:5" ht="12.75">
      <c r="A162" s="3" t="s">
        <v>154</v>
      </c>
      <c r="B162" s="8">
        <v>2084</v>
      </c>
      <c r="C162" s="9">
        <v>2867</v>
      </c>
      <c r="D162" s="9">
        <f t="shared" si="4"/>
        <v>783</v>
      </c>
      <c r="E162" s="11">
        <f t="shared" si="5"/>
        <v>0.3757197696737044</v>
      </c>
    </row>
    <row r="163" spans="1:5" ht="12.75">
      <c r="A163" s="3" t="s">
        <v>155</v>
      </c>
      <c r="B163" s="8">
        <v>1959</v>
      </c>
      <c r="C163" s="9">
        <v>2338</v>
      </c>
      <c r="D163" s="9">
        <f t="shared" si="4"/>
        <v>379</v>
      </c>
      <c r="E163" s="11">
        <f t="shared" si="5"/>
        <v>0.19346605410923942</v>
      </c>
    </row>
    <row r="164" spans="1:5" ht="12.75">
      <c r="A164" s="3" t="s">
        <v>156</v>
      </c>
      <c r="B164" s="8">
        <v>1927</v>
      </c>
      <c r="C164" s="9">
        <v>2849</v>
      </c>
      <c r="D164" s="9">
        <f t="shared" si="4"/>
        <v>922</v>
      </c>
      <c r="E164" s="11">
        <f t="shared" si="5"/>
        <v>0.478463933575506</v>
      </c>
    </row>
    <row r="165" spans="1:5" ht="12.75">
      <c r="A165" s="3" t="s">
        <v>157</v>
      </c>
      <c r="B165" s="8">
        <v>2030</v>
      </c>
      <c r="C165" s="9">
        <v>2291</v>
      </c>
      <c r="D165" s="9">
        <f t="shared" si="4"/>
        <v>261</v>
      </c>
      <c r="E165" s="11">
        <f t="shared" si="5"/>
        <v>0.12857142857142856</v>
      </c>
    </row>
    <row r="166" spans="1:5" ht="12.75">
      <c r="A166" s="3" t="s">
        <v>158</v>
      </c>
      <c r="B166" s="8">
        <v>2014</v>
      </c>
      <c r="C166" s="9">
        <v>2215</v>
      </c>
      <c r="D166" s="9">
        <f t="shared" si="4"/>
        <v>201</v>
      </c>
      <c r="E166" s="11">
        <f t="shared" si="5"/>
        <v>0.09980139026812314</v>
      </c>
    </row>
    <row r="167" spans="1:5" ht="12.75">
      <c r="A167" s="3" t="s">
        <v>159</v>
      </c>
      <c r="B167" s="8">
        <v>2012</v>
      </c>
      <c r="C167" s="9">
        <v>2368</v>
      </c>
      <c r="D167" s="9">
        <f t="shared" si="4"/>
        <v>356</v>
      </c>
      <c r="E167" s="11">
        <f t="shared" si="5"/>
        <v>0.17693836978131214</v>
      </c>
    </row>
    <row r="168" spans="1:5" ht="12.75">
      <c r="A168" s="3" t="s">
        <v>160</v>
      </c>
      <c r="B168" s="8">
        <v>1850</v>
      </c>
      <c r="C168" s="9">
        <v>2654</v>
      </c>
      <c r="D168" s="9">
        <f t="shared" si="4"/>
        <v>804</v>
      </c>
      <c r="E168" s="11">
        <f t="shared" si="5"/>
        <v>0.4345945945945946</v>
      </c>
    </row>
    <row r="169" spans="1:5" ht="12.75">
      <c r="A169" s="3" t="s">
        <v>161</v>
      </c>
      <c r="B169" s="8">
        <v>1984</v>
      </c>
      <c r="C169" s="9">
        <v>2196</v>
      </c>
      <c r="D169" s="9">
        <f t="shared" si="4"/>
        <v>212</v>
      </c>
      <c r="E169" s="11">
        <f t="shared" si="5"/>
        <v>0.10685483870967742</v>
      </c>
    </row>
    <row r="170" spans="1:5" ht="12.75">
      <c r="A170" s="3" t="s">
        <v>162</v>
      </c>
      <c r="B170" s="8">
        <v>2004</v>
      </c>
      <c r="C170" s="9">
        <v>1988</v>
      </c>
      <c r="D170" s="9">
        <f t="shared" si="4"/>
        <v>-16</v>
      </c>
      <c r="E170" s="11">
        <f t="shared" si="5"/>
        <v>-0.007984031936127744</v>
      </c>
    </row>
    <row r="171" spans="1:5" ht="12.75">
      <c r="A171" s="3" t="s">
        <v>163</v>
      </c>
      <c r="B171" s="8">
        <v>2018</v>
      </c>
      <c r="C171" s="9">
        <v>1880</v>
      </c>
      <c r="D171" s="9">
        <f t="shared" si="4"/>
        <v>-138</v>
      </c>
      <c r="E171" s="11">
        <f t="shared" si="5"/>
        <v>-0.06838453914767097</v>
      </c>
    </row>
    <row r="172" spans="1:5" ht="12.75">
      <c r="A172" s="3" t="s">
        <v>164</v>
      </c>
      <c r="B172" s="8">
        <v>1974</v>
      </c>
      <c r="C172" s="9">
        <v>3747</v>
      </c>
      <c r="D172" s="9">
        <f t="shared" si="4"/>
        <v>1773</v>
      </c>
      <c r="E172" s="11">
        <f t="shared" si="5"/>
        <v>0.898176291793313</v>
      </c>
    </row>
    <row r="173" spans="1:5" ht="12.75">
      <c r="A173" s="3" t="s">
        <v>165</v>
      </c>
      <c r="B173" s="8">
        <v>1870</v>
      </c>
      <c r="C173" s="9">
        <v>3093</v>
      </c>
      <c r="D173" s="9">
        <f t="shared" si="4"/>
        <v>1223</v>
      </c>
      <c r="E173" s="11">
        <f t="shared" si="5"/>
        <v>0.6540106951871658</v>
      </c>
    </row>
    <row r="174" spans="1:5" ht="12.75">
      <c r="A174" s="3" t="s">
        <v>166</v>
      </c>
      <c r="B174" s="8">
        <v>2102</v>
      </c>
      <c r="C174" s="9">
        <v>2553</v>
      </c>
      <c r="D174" s="9">
        <f t="shared" si="4"/>
        <v>451</v>
      </c>
      <c r="E174" s="11">
        <f t="shared" si="5"/>
        <v>0.21455756422454805</v>
      </c>
    </row>
    <row r="175" spans="1:5" ht="12.75">
      <c r="A175" s="3" t="s">
        <v>167</v>
      </c>
      <c r="B175" s="8">
        <v>1902</v>
      </c>
      <c r="C175" s="9">
        <v>1911</v>
      </c>
      <c r="D175" s="9">
        <f t="shared" si="4"/>
        <v>9</v>
      </c>
      <c r="E175" s="11">
        <f t="shared" si="5"/>
        <v>0.00473186119873817</v>
      </c>
    </row>
    <row r="176" spans="1:5" ht="12.75">
      <c r="A176" s="3" t="s">
        <v>168</v>
      </c>
      <c r="B176" s="8">
        <v>1979</v>
      </c>
      <c r="C176" s="9">
        <v>2194</v>
      </c>
      <c r="D176" s="9">
        <f t="shared" si="4"/>
        <v>215</v>
      </c>
      <c r="E176" s="11">
        <f t="shared" si="5"/>
        <v>0.10864072764022234</v>
      </c>
    </row>
    <row r="177" spans="1:5" ht="12.75">
      <c r="A177" s="3" t="s">
        <v>272</v>
      </c>
      <c r="B177" s="8">
        <v>2037</v>
      </c>
      <c r="C177" s="9">
        <v>4036</v>
      </c>
      <c r="D177" s="9">
        <f t="shared" si="4"/>
        <v>1999</v>
      </c>
      <c r="E177" s="11">
        <f t="shared" si="5"/>
        <v>0.9813451153657339</v>
      </c>
    </row>
    <row r="178" spans="1:5" ht="12.75">
      <c r="A178" s="3" t="s">
        <v>273</v>
      </c>
      <c r="B178" s="8">
        <v>2142</v>
      </c>
      <c r="C178" s="9">
        <v>2107</v>
      </c>
      <c r="D178" s="9">
        <f t="shared" si="4"/>
        <v>-35</v>
      </c>
      <c r="E178" s="11">
        <f t="shared" si="5"/>
        <v>-0.016339869281045753</v>
      </c>
    </row>
    <row r="179" spans="1:5" ht="12.75">
      <c r="A179" s="3" t="s">
        <v>274</v>
      </c>
      <c r="B179" s="8">
        <v>2038</v>
      </c>
      <c r="C179" s="9">
        <v>2416</v>
      </c>
      <c r="D179" s="9">
        <f t="shared" si="4"/>
        <v>378</v>
      </c>
      <c r="E179" s="11">
        <f t="shared" si="5"/>
        <v>0.18547595682041218</v>
      </c>
    </row>
    <row r="180" spans="1:5" ht="12.75">
      <c r="A180" s="3" t="s">
        <v>275</v>
      </c>
      <c r="B180" s="8">
        <v>1903</v>
      </c>
      <c r="C180" s="9">
        <v>1852</v>
      </c>
      <c r="D180" s="9">
        <f t="shared" si="4"/>
        <v>-51</v>
      </c>
      <c r="E180" s="11">
        <f t="shared" si="5"/>
        <v>-0.026799789805570153</v>
      </c>
    </row>
    <row r="181" spans="1:5" ht="12.75">
      <c r="A181" s="3" t="s">
        <v>276</v>
      </c>
      <c r="B181" s="8">
        <v>2020</v>
      </c>
      <c r="C181" s="9">
        <v>1931</v>
      </c>
      <c r="D181" s="9">
        <f t="shared" si="4"/>
        <v>-89</v>
      </c>
      <c r="E181" s="11">
        <f t="shared" si="5"/>
        <v>-0.04405940594059406</v>
      </c>
    </row>
    <row r="182" spans="1:5" ht="12.75">
      <c r="A182" s="3" t="s">
        <v>277</v>
      </c>
      <c r="B182" s="8">
        <v>2214</v>
      </c>
      <c r="C182" s="9">
        <v>2460</v>
      </c>
      <c r="D182" s="9">
        <f t="shared" si="4"/>
        <v>246</v>
      </c>
      <c r="E182" s="11">
        <f t="shared" si="5"/>
        <v>0.1111111111111111</v>
      </c>
    </row>
    <row r="183" spans="1:5" ht="12.75">
      <c r="A183" s="3" t="s">
        <v>278</v>
      </c>
      <c r="B183" s="8">
        <v>2175</v>
      </c>
      <c r="C183" s="9">
        <v>2210</v>
      </c>
      <c r="D183" s="9">
        <f t="shared" si="4"/>
        <v>35</v>
      </c>
      <c r="E183" s="11">
        <f t="shared" si="5"/>
        <v>0.016091954022988506</v>
      </c>
    </row>
    <row r="184" spans="1:5" ht="12.75">
      <c r="A184" s="3" t="s">
        <v>279</v>
      </c>
      <c r="B184" s="8">
        <v>1976</v>
      </c>
      <c r="C184" s="9">
        <v>3103</v>
      </c>
      <c r="D184" s="9">
        <f t="shared" si="4"/>
        <v>1127</v>
      </c>
      <c r="E184" s="11">
        <f t="shared" si="5"/>
        <v>0.5703441295546559</v>
      </c>
    </row>
    <row r="185" spans="1:5" ht="12.75">
      <c r="A185" s="3" t="s">
        <v>280</v>
      </c>
      <c r="B185" s="8">
        <v>2062</v>
      </c>
      <c r="C185" s="9">
        <v>2362</v>
      </c>
      <c r="D185" s="9">
        <f t="shared" si="4"/>
        <v>300</v>
      </c>
      <c r="E185" s="11">
        <f t="shared" si="5"/>
        <v>0.1454898157129001</v>
      </c>
    </row>
    <row r="186" spans="1:5" ht="12.75">
      <c r="A186" s="3" t="s">
        <v>281</v>
      </c>
      <c r="B186" s="8">
        <v>2100</v>
      </c>
      <c r="C186" s="9">
        <v>4081</v>
      </c>
      <c r="D186" s="9">
        <f t="shared" si="4"/>
        <v>1981</v>
      </c>
      <c r="E186" s="11">
        <f t="shared" si="5"/>
        <v>0.9433333333333334</v>
      </c>
    </row>
    <row r="187" spans="1:5" ht="12.75">
      <c r="A187" s="3" t="s">
        <v>282</v>
      </c>
      <c r="B187" s="8">
        <v>1955</v>
      </c>
      <c r="C187" s="9">
        <v>2382</v>
      </c>
      <c r="D187" s="9">
        <f t="shared" si="4"/>
        <v>427</v>
      </c>
      <c r="E187" s="11">
        <f t="shared" si="5"/>
        <v>0.2184143222506394</v>
      </c>
    </row>
    <row r="188" spans="1:5" ht="12.75">
      <c r="A188" s="3" t="s">
        <v>283</v>
      </c>
      <c r="B188" s="8">
        <v>1937</v>
      </c>
      <c r="C188" s="9">
        <v>2367</v>
      </c>
      <c r="D188" s="9">
        <f t="shared" si="4"/>
        <v>430</v>
      </c>
      <c r="E188" s="11">
        <f t="shared" si="5"/>
        <v>0.2219927723283428</v>
      </c>
    </row>
    <row r="189" spans="1:5" ht="12.75">
      <c r="A189" s="3" t="s">
        <v>284</v>
      </c>
      <c r="B189" s="8">
        <v>1913</v>
      </c>
      <c r="C189" s="9">
        <v>2118</v>
      </c>
      <c r="D189" s="9">
        <f t="shared" si="4"/>
        <v>205</v>
      </c>
      <c r="E189" s="11">
        <f t="shared" si="5"/>
        <v>0.10716152639832724</v>
      </c>
    </row>
    <row r="190" spans="1:5" ht="12.75">
      <c r="A190" s="3" t="s">
        <v>285</v>
      </c>
      <c r="B190" s="8">
        <v>1927</v>
      </c>
      <c r="C190" s="9">
        <v>2264</v>
      </c>
      <c r="D190" s="9">
        <f t="shared" si="4"/>
        <v>337</v>
      </c>
      <c r="E190" s="11">
        <f t="shared" si="5"/>
        <v>0.17488323819408408</v>
      </c>
    </row>
    <row r="191" spans="1:5" ht="12.75">
      <c r="A191" s="3" t="s">
        <v>286</v>
      </c>
      <c r="B191" s="8">
        <v>1903</v>
      </c>
      <c r="C191" s="9">
        <v>2253</v>
      </c>
      <c r="D191" s="9">
        <f t="shared" si="4"/>
        <v>350</v>
      </c>
      <c r="E191" s="11">
        <f t="shared" si="5"/>
        <v>0.1839201261166579</v>
      </c>
    </row>
    <row r="192" spans="1:5" ht="12.75">
      <c r="A192" s="3" t="s">
        <v>287</v>
      </c>
      <c r="B192" s="8">
        <v>1898</v>
      </c>
      <c r="C192" s="9">
        <v>1974</v>
      </c>
      <c r="D192" s="9">
        <f t="shared" si="4"/>
        <v>76</v>
      </c>
      <c r="E192" s="11">
        <f t="shared" si="5"/>
        <v>0.040042149631190724</v>
      </c>
    </row>
    <row r="193" spans="1:5" ht="12.75">
      <c r="A193" s="3" t="s">
        <v>288</v>
      </c>
      <c r="B193" s="8">
        <v>2025</v>
      </c>
      <c r="C193" s="9">
        <v>2238</v>
      </c>
      <c r="D193" s="9">
        <f t="shared" si="4"/>
        <v>213</v>
      </c>
      <c r="E193" s="11">
        <f t="shared" si="5"/>
        <v>0.10518518518518519</v>
      </c>
    </row>
    <row r="194" spans="1:5" ht="12.75">
      <c r="A194" s="3" t="s">
        <v>169</v>
      </c>
      <c r="B194" s="8">
        <v>1994</v>
      </c>
      <c r="C194" s="9">
        <v>2331</v>
      </c>
      <c r="D194" s="9">
        <f t="shared" si="4"/>
        <v>337</v>
      </c>
      <c r="E194" s="11">
        <f t="shared" si="5"/>
        <v>0.16900702106318957</v>
      </c>
    </row>
    <row r="195" spans="1:5" ht="12.75">
      <c r="A195" s="3" t="s">
        <v>170</v>
      </c>
      <c r="B195" s="8">
        <v>1959</v>
      </c>
      <c r="C195" s="9">
        <v>1961</v>
      </c>
      <c r="D195" s="9">
        <f t="shared" si="4"/>
        <v>2</v>
      </c>
      <c r="E195" s="11">
        <f t="shared" si="5"/>
        <v>0.0010209290454313426</v>
      </c>
    </row>
    <row r="196" spans="1:5" ht="12.75">
      <c r="A196" s="3" t="s">
        <v>171</v>
      </c>
      <c r="B196" s="8">
        <v>2113</v>
      </c>
      <c r="C196" s="9">
        <v>2276</v>
      </c>
      <c r="D196" s="9">
        <f t="shared" si="4"/>
        <v>163</v>
      </c>
      <c r="E196" s="11">
        <f t="shared" si="5"/>
        <v>0.07714150496923805</v>
      </c>
    </row>
    <row r="197" spans="1:5" ht="12.75">
      <c r="A197" s="3" t="s">
        <v>172</v>
      </c>
      <c r="B197" s="8">
        <v>2028</v>
      </c>
      <c r="C197" s="9">
        <v>2185</v>
      </c>
      <c r="D197" s="9">
        <f t="shared" si="4"/>
        <v>157</v>
      </c>
      <c r="E197" s="11">
        <f t="shared" si="5"/>
        <v>0.07741617357001973</v>
      </c>
    </row>
    <row r="198" spans="1:5" ht="12.75">
      <c r="A198" s="3" t="s">
        <v>173</v>
      </c>
      <c r="B198" s="8">
        <v>1965</v>
      </c>
      <c r="C198" s="9">
        <v>2305</v>
      </c>
      <c r="D198" s="9">
        <f t="shared" si="4"/>
        <v>340</v>
      </c>
      <c r="E198" s="11">
        <f t="shared" si="5"/>
        <v>0.17302798982188294</v>
      </c>
    </row>
    <row r="199" spans="1:5" ht="12.75">
      <c r="A199" s="3" t="s">
        <v>174</v>
      </c>
      <c r="B199" s="8">
        <v>2124</v>
      </c>
      <c r="C199" s="9">
        <v>2400</v>
      </c>
      <c r="D199" s="9">
        <f aca="true" t="shared" si="6" ref="D199:D262">C199-B199</f>
        <v>276</v>
      </c>
      <c r="E199" s="11">
        <f aca="true" t="shared" si="7" ref="E199:E262">D199/B199</f>
        <v>0.12994350282485875</v>
      </c>
    </row>
    <row r="200" spans="1:5" ht="12.75">
      <c r="A200" s="3" t="s">
        <v>175</v>
      </c>
      <c r="B200" s="8">
        <v>2094</v>
      </c>
      <c r="C200" s="9">
        <v>2480</v>
      </c>
      <c r="D200" s="9">
        <f t="shared" si="6"/>
        <v>386</v>
      </c>
      <c r="E200" s="11">
        <f t="shared" si="7"/>
        <v>0.18433619866284623</v>
      </c>
    </row>
    <row r="201" spans="1:5" ht="12.75">
      <c r="A201" s="3" t="s">
        <v>176</v>
      </c>
      <c r="B201" s="8">
        <v>2113</v>
      </c>
      <c r="C201" s="9">
        <v>2359</v>
      </c>
      <c r="D201" s="9">
        <f t="shared" si="6"/>
        <v>246</v>
      </c>
      <c r="E201" s="11">
        <f t="shared" si="7"/>
        <v>0.11642214860388074</v>
      </c>
    </row>
    <row r="202" spans="1:5" ht="12.75">
      <c r="A202" s="3" t="s">
        <v>177</v>
      </c>
      <c r="B202" s="8">
        <v>2007</v>
      </c>
      <c r="C202" s="9">
        <v>2026</v>
      </c>
      <c r="D202" s="9">
        <f t="shared" si="6"/>
        <v>19</v>
      </c>
      <c r="E202" s="11">
        <f t="shared" si="7"/>
        <v>0.009466865969108122</v>
      </c>
    </row>
    <row r="203" spans="1:5" ht="12.75">
      <c r="A203" s="3" t="s">
        <v>178</v>
      </c>
      <c r="B203" s="8">
        <v>2066</v>
      </c>
      <c r="C203" s="9">
        <v>2335</v>
      </c>
      <c r="D203" s="9">
        <f t="shared" si="6"/>
        <v>269</v>
      </c>
      <c r="E203" s="11">
        <f t="shared" si="7"/>
        <v>0.13020329138431752</v>
      </c>
    </row>
    <row r="204" spans="1:5" ht="12.75">
      <c r="A204" s="3" t="s">
        <v>179</v>
      </c>
      <c r="B204" s="8">
        <v>2083</v>
      </c>
      <c r="C204" s="9">
        <v>2344</v>
      </c>
      <c r="D204" s="9">
        <f t="shared" si="6"/>
        <v>261</v>
      </c>
      <c r="E204" s="11">
        <f t="shared" si="7"/>
        <v>0.12530004800768124</v>
      </c>
    </row>
    <row r="205" spans="1:5" ht="12.75">
      <c r="A205" s="3" t="s">
        <v>180</v>
      </c>
      <c r="B205" s="8">
        <v>2035</v>
      </c>
      <c r="C205" s="9">
        <v>2017</v>
      </c>
      <c r="D205" s="9">
        <f t="shared" si="6"/>
        <v>-18</v>
      </c>
      <c r="E205" s="11">
        <f t="shared" si="7"/>
        <v>-0.008845208845208846</v>
      </c>
    </row>
    <row r="206" spans="1:5" ht="12.75">
      <c r="A206" s="3" t="s">
        <v>181</v>
      </c>
      <c r="B206" s="8">
        <v>2056</v>
      </c>
      <c r="C206" s="9">
        <v>2142</v>
      </c>
      <c r="D206" s="9">
        <f t="shared" si="6"/>
        <v>86</v>
      </c>
      <c r="E206" s="11">
        <f t="shared" si="7"/>
        <v>0.04182879377431906</v>
      </c>
    </row>
    <row r="207" spans="1:5" ht="12.75">
      <c r="A207" s="3" t="s">
        <v>182</v>
      </c>
      <c r="B207" s="8">
        <v>1997</v>
      </c>
      <c r="C207" s="9">
        <v>2498</v>
      </c>
      <c r="D207" s="9">
        <f t="shared" si="6"/>
        <v>501</v>
      </c>
      <c r="E207" s="11">
        <f t="shared" si="7"/>
        <v>0.25087631447170755</v>
      </c>
    </row>
    <row r="208" spans="1:5" ht="12.75">
      <c r="A208" s="3" t="s">
        <v>183</v>
      </c>
      <c r="B208" s="8">
        <v>2078</v>
      </c>
      <c r="C208" s="9">
        <v>2151</v>
      </c>
      <c r="D208" s="9">
        <f t="shared" si="6"/>
        <v>73</v>
      </c>
      <c r="E208" s="11">
        <f t="shared" si="7"/>
        <v>0.03512993262752647</v>
      </c>
    </row>
    <row r="209" spans="1:5" ht="12.75">
      <c r="A209" s="3" t="s">
        <v>184</v>
      </c>
      <c r="B209" s="8">
        <v>1931</v>
      </c>
      <c r="C209" s="9">
        <v>2203</v>
      </c>
      <c r="D209" s="9">
        <f t="shared" si="6"/>
        <v>272</v>
      </c>
      <c r="E209" s="11">
        <f t="shared" si="7"/>
        <v>0.14085965820818228</v>
      </c>
    </row>
    <row r="210" spans="1:5" ht="12.75">
      <c r="A210" s="3" t="s">
        <v>185</v>
      </c>
      <c r="B210" s="8">
        <v>2015</v>
      </c>
      <c r="C210" s="9">
        <v>2447</v>
      </c>
      <c r="D210" s="9">
        <f t="shared" si="6"/>
        <v>432</v>
      </c>
      <c r="E210" s="11">
        <f t="shared" si="7"/>
        <v>0.2143920595533499</v>
      </c>
    </row>
    <row r="211" spans="1:5" ht="12.75">
      <c r="A211" s="3" t="s">
        <v>186</v>
      </c>
      <c r="B211" s="8">
        <v>1949</v>
      </c>
      <c r="C211" s="9">
        <v>2238</v>
      </c>
      <c r="D211" s="9">
        <f t="shared" si="6"/>
        <v>289</v>
      </c>
      <c r="E211" s="11">
        <f t="shared" si="7"/>
        <v>0.1482811698306824</v>
      </c>
    </row>
    <row r="212" spans="1:5" ht="12.75">
      <c r="A212" s="3" t="s">
        <v>187</v>
      </c>
      <c r="B212" s="8">
        <v>1922</v>
      </c>
      <c r="C212" s="9">
        <v>1818</v>
      </c>
      <c r="D212" s="9">
        <f t="shared" si="6"/>
        <v>-104</v>
      </c>
      <c r="E212" s="11">
        <f t="shared" si="7"/>
        <v>-0.054110301768990635</v>
      </c>
    </row>
    <row r="213" spans="1:5" ht="12.75">
      <c r="A213" s="3" t="s">
        <v>188</v>
      </c>
      <c r="B213" s="8">
        <v>1902</v>
      </c>
      <c r="C213" s="9">
        <v>1470</v>
      </c>
      <c r="D213" s="9">
        <f t="shared" si="6"/>
        <v>-432</v>
      </c>
      <c r="E213" s="11">
        <f t="shared" si="7"/>
        <v>-0.22712933753943218</v>
      </c>
    </row>
    <row r="214" spans="1:5" ht="12.75">
      <c r="A214" s="3" t="s">
        <v>189</v>
      </c>
      <c r="B214" s="8">
        <v>2178</v>
      </c>
      <c r="C214" s="9">
        <v>2488</v>
      </c>
      <c r="D214" s="9">
        <f t="shared" si="6"/>
        <v>310</v>
      </c>
      <c r="E214" s="11">
        <f t="shared" si="7"/>
        <v>0.1423324150596878</v>
      </c>
    </row>
    <row r="215" spans="1:5" ht="12.75">
      <c r="A215" s="3" t="s">
        <v>190</v>
      </c>
      <c r="B215" s="8">
        <v>1947</v>
      </c>
      <c r="C215" s="9">
        <v>3004</v>
      </c>
      <c r="D215" s="9">
        <f t="shared" si="6"/>
        <v>1057</v>
      </c>
      <c r="E215" s="11">
        <f t="shared" si="7"/>
        <v>0.5428864920390344</v>
      </c>
    </row>
    <row r="216" spans="1:5" ht="12.75">
      <c r="A216" s="3" t="s">
        <v>191</v>
      </c>
      <c r="B216" s="8">
        <v>1869</v>
      </c>
      <c r="C216" s="9">
        <v>3505</v>
      </c>
      <c r="D216" s="9">
        <f t="shared" si="6"/>
        <v>1636</v>
      </c>
      <c r="E216" s="11">
        <f t="shared" si="7"/>
        <v>0.875334403424291</v>
      </c>
    </row>
    <row r="217" spans="1:5" ht="12.75">
      <c r="A217" s="3" t="s">
        <v>192</v>
      </c>
      <c r="B217" s="8">
        <v>2061</v>
      </c>
      <c r="C217" s="9">
        <v>8606</v>
      </c>
      <c r="D217" s="9">
        <f t="shared" si="6"/>
        <v>6545</v>
      </c>
      <c r="E217" s="11">
        <f t="shared" si="7"/>
        <v>3.175642891800097</v>
      </c>
    </row>
    <row r="218" spans="1:5" ht="12.75">
      <c r="A218" s="3" t="s">
        <v>193</v>
      </c>
      <c r="B218" s="8">
        <v>2030</v>
      </c>
      <c r="C218" s="9">
        <v>3935</v>
      </c>
      <c r="D218" s="9">
        <f t="shared" si="6"/>
        <v>1905</v>
      </c>
      <c r="E218" s="11">
        <f t="shared" si="7"/>
        <v>0.9384236453201971</v>
      </c>
    </row>
    <row r="219" spans="1:5" ht="12.75">
      <c r="A219" s="3" t="s">
        <v>194</v>
      </c>
      <c r="B219" s="8">
        <v>2057</v>
      </c>
      <c r="C219" s="9">
        <v>4581</v>
      </c>
      <c r="D219" s="9">
        <f t="shared" si="6"/>
        <v>2524</v>
      </c>
      <c r="E219" s="11">
        <f t="shared" si="7"/>
        <v>1.2270296548371415</v>
      </c>
    </row>
    <row r="220" spans="1:5" ht="12.75">
      <c r="A220" s="3" t="s">
        <v>195</v>
      </c>
      <c r="B220" s="8">
        <v>2098</v>
      </c>
      <c r="C220" s="9">
        <v>2254</v>
      </c>
      <c r="D220" s="9">
        <f t="shared" si="6"/>
        <v>156</v>
      </c>
      <c r="E220" s="11">
        <f t="shared" si="7"/>
        <v>0.07435653002859867</v>
      </c>
    </row>
    <row r="221" spans="1:5" ht="12.75">
      <c r="A221" s="3" t="s">
        <v>196</v>
      </c>
      <c r="B221" s="8">
        <v>1980</v>
      </c>
      <c r="C221" s="9">
        <v>3316</v>
      </c>
      <c r="D221" s="9">
        <f t="shared" si="6"/>
        <v>1336</v>
      </c>
      <c r="E221" s="11">
        <f t="shared" si="7"/>
        <v>0.6747474747474748</v>
      </c>
    </row>
    <row r="222" spans="1:5" ht="12.75">
      <c r="A222" s="3" t="s">
        <v>197</v>
      </c>
      <c r="B222" s="8">
        <v>2029</v>
      </c>
      <c r="C222" s="9">
        <v>3019</v>
      </c>
      <c r="D222" s="9">
        <f t="shared" si="6"/>
        <v>990</v>
      </c>
      <c r="E222" s="11">
        <f t="shared" si="7"/>
        <v>0.4879250862493839</v>
      </c>
    </row>
    <row r="223" spans="1:5" ht="12.75">
      <c r="A223" s="3" t="s">
        <v>198</v>
      </c>
      <c r="B223" s="8">
        <v>2139</v>
      </c>
      <c r="C223" s="9">
        <v>2465</v>
      </c>
      <c r="D223" s="9">
        <f t="shared" si="6"/>
        <v>326</v>
      </c>
      <c r="E223" s="11">
        <f t="shared" si="7"/>
        <v>0.15240766713417483</v>
      </c>
    </row>
    <row r="224" spans="1:5" ht="12.75">
      <c r="A224" s="3" t="s">
        <v>199</v>
      </c>
      <c r="B224" s="8">
        <v>2026</v>
      </c>
      <c r="C224" s="9">
        <v>7791</v>
      </c>
      <c r="D224" s="9">
        <f t="shared" si="6"/>
        <v>5765</v>
      </c>
      <c r="E224" s="11">
        <f t="shared" si="7"/>
        <v>2.845508390918065</v>
      </c>
    </row>
    <row r="225" spans="1:5" ht="12.75">
      <c r="A225" s="3" t="s">
        <v>289</v>
      </c>
      <c r="B225" s="8">
        <v>1963</v>
      </c>
      <c r="C225" s="9">
        <v>3225</v>
      </c>
      <c r="D225" s="9">
        <f t="shared" si="6"/>
        <v>1262</v>
      </c>
      <c r="E225" s="11">
        <f t="shared" si="7"/>
        <v>0.6428935303107488</v>
      </c>
    </row>
    <row r="226" spans="1:5" ht="12.75">
      <c r="A226" s="3" t="s">
        <v>290</v>
      </c>
      <c r="B226" s="8">
        <v>1895</v>
      </c>
      <c r="C226" s="9">
        <v>2327</v>
      </c>
      <c r="D226" s="9">
        <f t="shared" si="6"/>
        <v>432</v>
      </c>
      <c r="E226" s="11">
        <f t="shared" si="7"/>
        <v>0.22796833773087072</v>
      </c>
    </row>
    <row r="227" spans="1:5" ht="12.75">
      <c r="A227" s="3" t="s">
        <v>291</v>
      </c>
      <c r="B227" s="8">
        <v>1927</v>
      </c>
      <c r="C227" s="9">
        <v>1840</v>
      </c>
      <c r="D227" s="9">
        <f t="shared" si="6"/>
        <v>-87</v>
      </c>
      <c r="E227" s="11">
        <f t="shared" si="7"/>
        <v>-0.045147898287493514</v>
      </c>
    </row>
    <row r="228" spans="1:5" ht="12.75">
      <c r="A228" s="3" t="s">
        <v>292</v>
      </c>
      <c r="B228" s="8">
        <v>1820</v>
      </c>
      <c r="C228" s="9">
        <v>2650</v>
      </c>
      <c r="D228" s="9">
        <f t="shared" si="6"/>
        <v>830</v>
      </c>
      <c r="E228" s="11">
        <f t="shared" si="7"/>
        <v>0.45604395604395603</v>
      </c>
    </row>
    <row r="229" spans="1:5" ht="12.75">
      <c r="A229" s="3" t="s">
        <v>293</v>
      </c>
      <c r="B229" s="8">
        <v>1988</v>
      </c>
      <c r="C229" s="9">
        <v>5013</v>
      </c>
      <c r="D229" s="9">
        <f t="shared" si="6"/>
        <v>3025</v>
      </c>
      <c r="E229" s="11">
        <f t="shared" si="7"/>
        <v>1.521629778672032</v>
      </c>
    </row>
    <row r="230" spans="1:5" ht="12.75">
      <c r="A230" s="3" t="s">
        <v>294</v>
      </c>
      <c r="B230" s="8">
        <v>1916</v>
      </c>
      <c r="C230" s="9">
        <v>1310</v>
      </c>
      <c r="D230" s="9">
        <f t="shared" si="6"/>
        <v>-606</v>
      </c>
      <c r="E230" s="11">
        <f t="shared" si="7"/>
        <v>-0.3162839248434238</v>
      </c>
    </row>
    <row r="231" spans="1:5" ht="12.75">
      <c r="A231" s="3" t="s">
        <v>295</v>
      </c>
      <c r="B231" s="8">
        <v>1884</v>
      </c>
      <c r="C231" s="9">
        <v>2887</v>
      </c>
      <c r="D231" s="9">
        <f t="shared" si="6"/>
        <v>1003</v>
      </c>
      <c r="E231" s="11">
        <f t="shared" si="7"/>
        <v>0.5323779193205945</v>
      </c>
    </row>
    <row r="232" spans="1:5" ht="12.75">
      <c r="A232" s="3" t="s">
        <v>200</v>
      </c>
      <c r="B232" s="8">
        <v>2128</v>
      </c>
      <c r="C232" s="9">
        <v>2268</v>
      </c>
      <c r="D232" s="9">
        <f t="shared" si="6"/>
        <v>140</v>
      </c>
      <c r="E232" s="11">
        <f t="shared" si="7"/>
        <v>0.06578947368421052</v>
      </c>
    </row>
    <row r="233" spans="1:5" ht="12.75">
      <c r="A233" s="3" t="s">
        <v>201</v>
      </c>
      <c r="B233" s="8">
        <v>2152</v>
      </c>
      <c r="C233" s="9">
        <v>2259</v>
      </c>
      <c r="D233" s="9">
        <f t="shared" si="6"/>
        <v>107</v>
      </c>
      <c r="E233" s="11">
        <f t="shared" si="7"/>
        <v>0.04972118959107807</v>
      </c>
    </row>
    <row r="234" spans="1:5" ht="12.75">
      <c r="A234" s="3" t="s">
        <v>202</v>
      </c>
      <c r="B234" s="8">
        <v>1888</v>
      </c>
      <c r="C234" s="9">
        <v>2159</v>
      </c>
      <c r="D234" s="9">
        <f t="shared" si="6"/>
        <v>271</v>
      </c>
      <c r="E234" s="11">
        <f t="shared" si="7"/>
        <v>0.14353813559322035</v>
      </c>
    </row>
    <row r="235" spans="1:5" ht="12.75">
      <c r="A235" s="3" t="s">
        <v>203</v>
      </c>
      <c r="B235" s="8">
        <v>2042</v>
      </c>
      <c r="C235" s="9">
        <v>2083</v>
      </c>
      <c r="D235" s="9">
        <f t="shared" si="6"/>
        <v>41</v>
      </c>
      <c r="E235" s="11">
        <f t="shared" si="7"/>
        <v>0.020078354554358472</v>
      </c>
    </row>
    <row r="236" spans="1:5" ht="12.75">
      <c r="A236" s="3" t="s">
        <v>204</v>
      </c>
      <c r="B236" s="8">
        <v>1989</v>
      </c>
      <c r="C236" s="9">
        <v>2125</v>
      </c>
      <c r="D236" s="9">
        <f t="shared" si="6"/>
        <v>136</v>
      </c>
      <c r="E236" s="11">
        <f t="shared" si="7"/>
        <v>0.06837606837606838</v>
      </c>
    </row>
    <row r="237" spans="1:5" ht="12.75">
      <c r="A237" s="3" t="s">
        <v>205</v>
      </c>
      <c r="B237" s="8">
        <v>2055</v>
      </c>
      <c r="C237" s="9">
        <v>2060</v>
      </c>
      <c r="D237" s="9">
        <f t="shared" si="6"/>
        <v>5</v>
      </c>
      <c r="E237" s="11">
        <f t="shared" si="7"/>
        <v>0.0024330900243309003</v>
      </c>
    </row>
    <row r="238" spans="1:5" ht="12.75">
      <c r="A238" s="3" t="s">
        <v>206</v>
      </c>
      <c r="B238" s="8">
        <v>2233</v>
      </c>
      <c r="C238" s="9">
        <v>2196</v>
      </c>
      <c r="D238" s="9">
        <f t="shared" si="6"/>
        <v>-37</v>
      </c>
      <c r="E238" s="11">
        <f t="shared" si="7"/>
        <v>-0.016569637259292433</v>
      </c>
    </row>
    <row r="239" spans="1:5" ht="12.75">
      <c r="A239" s="3" t="s">
        <v>207</v>
      </c>
      <c r="B239" s="8">
        <v>2162</v>
      </c>
      <c r="C239" s="9">
        <v>2769</v>
      </c>
      <c r="D239" s="9">
        <f t="shared" si="6"/>
        <v>607</v>
      </c>
      <c r="E239" s="11">
        <f t="shared" si="7"/>
        <v>0.2807585568917669</v>
      </c>
    </row>
    <row r="240" spans="1:5" ht="12.75">
      <c r="A240" s="3" t="s">
        <v>208</v>
      </c>
      <c r="B240" s="8">
        <v>1974</v>
      </c>
      <c r="C240" s="9">
        <v>1787</v>
      </c>
      <c r="D240" s="9">
        <f t="shared" si="6"/>
        <v>-187</v>
      </c>
      <c r="E240" s="11">
        <f t="shared" si="7"/>
        <v>-0.09473150962512665</v>
      </c>
    </row>
    <row r="241" spans="1:5" ht="12.75">
      <c r="A241" s="3" t="s">
        <v>209</v>
      </c>
      <c r="B241" s="8">
        <v>1993</v>
      </c>
      <c r="C241" s="9">
        <v>1652</v>
      </c>
      <c r="D241" s="9">
        <f t="shared" si="6"/>
        <v>-341</v>
      </c>
      <c r="E241" s="11">
        <f t="shared" si="7"/>
        <v>-0.17109884596086303</v>
      </c>
    </row>
    <row r="242" spans="1:5" ht="12.75">
      <c r="A242" s="3" t="s">
        <v>210</v>
      </c>
      <c r="B242" s="8">
        <v>2016</v>
      </c>
      <c r="C242" s="9">
        <v>2022</v>
      </c>
      <c r="D242" s="9">
        <f t="shared" si="6"/>
        <v>6</v>
      </c>
      <c r="E242" s="11">
        <f t="shared" si="7"/>
        <v>0.002976190476190476</v>
      </c>
    </row>
    <row r="243" spans="1:5" ht="12.75">
      <c r="A243" s="3" t="s">
        <v>211</v>
      </c>
      <c r="B243" s="8">
        <v>1969</v>
      </c>
      <c r="C243" s="9">
        <v>2293</v>
      </c>
      <c r="D243" s="9">
        <f t="shared" si="6"/>
        <v>324</v>
      </c>
      <c r="E243" s="11">
        <f t="shared" si="7"/>
        <v>0.16455053326561705</v>
      </c>
    </row>
    <row r="244" spans="1:5" ht="12.75">
      <c r="A244" s="3" t="s">
        <v>212</v>
      </c>
      <c r="B244" s="8">
        <v>1974</v>
      </c>
      <c r="C244" s="9">
        <v>1948</v>
      </c>
      <c r="D244" s="9">
        <f t="shared" si="6"/>
        <v>-26</v>
      </c>
      <c r="E244" s="11">
        <f t="shared" si="7"/>
        <v>-0.013171225937183385</v>
      </c>
    </row>
    <row r="245" spans="1:5" ht="12.75">
      <c r="A245" s="3" t="s">
        <v>213</v>
      </c>
      <c r="B245" s="8">
        <v>2000</v>
      </c>
      <c r="C245" s="9">
        <v>2216</v>
      </c>
      <c r="D245" s="9">
        <f t="shared" si="6"/>
        <v>216</v>
      </c>
      <c r="E245" s="11">
        <f t="shared" si="7"/>
        <v>0.108</v>
      </c>
    </row>
    <row r="246" spans="1:5" ht="12.75">
      <c r="A246" s="3" t="s">
        <v>214</v>
      </c>
      <c r="B246" s="8">
        <v>1774</v>
      </c>
      <c r="C246" s="9">
        <v>1865</v>
      </c>
      <c r="D246" s="9">
        <f t="shared" si="6"/>
        <v>91</v>
      </c>
      <c r="E246" s="11">
        <f t="shared" si="7"/>
        <v>0.05129650507328072</v>
      </c>
    </row>
    <row r="247" spans="1:5" ht="12.75">
      <c r="A247" s="3" t="s">
        <v>215</v>
      </c>
      <c r="B247" s="8">
        <v>2239</v>
      </c>
      <c r="C247" s="9">
        <v>2296</v>
      </c>
      <c r="D247" s="9">
        <f t="shared" si="6"/>
        <v>57</v>
      </c>
      <c r="E247" s="11">
        <f t="shared" si="7"/>
        <v>0.025457793657882984</v>
      </c>
    </row>
    <row r="248" spans="1:5" ht="12.75">
      <c r="A248" s="3" t="s">
        <v>216</v>
      </c>
      <c r="B248" s="8">
        <v>1905</v>
      </c>
      <c r="C248" s="9">
        <v>2437</v>
      </c>
      <c r="D248" s="9">
        <f t="shared" si="6"/>
        <v>532</v>
      </c>
      <c r="E248" s="11">
        <f t="shared" si="7"/>
        <v>0.27926509186351706</v>
      </c>
    </row>
    <row r="249" spans="1:5" ht="12.75">
      <c r="A249" s="3" t="s">
        <v>217</v>
      </c>
      <c r="B249" s="8">
        <v>1962</v>
      </c>
      <c r="C249" s="9">
        <v>1996</v>
      </c>
      <c r="D249" s="9">
        <f t="shared" si="6"/>
        <v>34</v>
      </c>
      <c r="E249" s="11">
        <f t="shared" si="7"/>
        <v>0.017329255861365953</v>
      </c>
    </row>
    <row r="250" spans="1:5" ht="12.75">
      <c r="A250" s="3" t="s">
        <v>218</v>
      </c>
      <c r="B250" s="8">
        <v>2111</v>
      </c>
      <c r="C250" s="9">
        <v>2563</v>
      </c>
      <c r="D250" s="9">
        <f t="shared" si="6"/>
        <v>452</v>
      </c>
      <c r="E250" s="11">
        <f t="shared" si="7"/>
        <v>0.21411653244907627</v>
      </c>
    </row>
    <row r="251" spans="1:5" ht="12.75">
      <c r="A251" s="3" t="s">
        <v>219</v>
      </c>
      <c r="B251" s="8">
        <v>2039</v>
      </c>
      <c r="C251" s="9">
        <v>2185</v>
      </c>
      <c r="D251" s="9">
        <f t="shared" si="6"/>
        <v>146</v>
      </c>
      <c r="E251" s="11">
        <f t="shared" si="7"/>
        <v>0.0716037273173124</v>
      </c>
    </row>
    <row r="252" spans="1:5" ht="12.75">
      <c r="A252" s="3" t="s">
        <v>220</v>
      </c>
      <c r="B252" s="8">
        <v>1834</v>
      </c>
      <c r="C252" s="9">
        <v>3001</v>
      </c>
      <c r="D252" s="9">
        <f t="shared" si="6"/>
        <v>1167</v>
      </c>
      <c r="E252" s="11">
        <f t="shared" si="7"/>
        <v>0.6363140676117776</v>
      </c>
    </row>
    <row r="253" spans="1:5" ht="12.75">
      <c r="A253" s="3" t="s">
        <v>221</v>
      </c>
      <c r="B253" s="8">
        <v>2021</v>
      </c>
      <c r="C253" s="9">
        <v>2031</v>
      </c>
      <c r="D253" s="9">
        <f t="shared" si="6"/>
        <v>10</v>
      </c>
      <c r="E253" s="11">
        <f t="shared" si="7"/>
        <v>0.004948045522018802</v>
      </c>
    </row>
    <row r="254" spans="1:5" ht="12.75">
      <c r="A254" s="3" t="s">
        <v>222</v>
      </c>
      <c r="B254" s="8">
        <v>2019</v>
      </c>
      <c r="C254" s="9">
        <v>2029</v>
      </c>
      <c r="D254" s="9">
        <f t="shared" si="6"/>
        <v>10</v>
      </c>
      <c r="E254" s="11">
        <f t="shared" si="7"/>
        <v>0.004952947003467063</v>
      </c>
    </row>
    <row r="255" spans="1:5" ht="12.75">
      <c r="A255" s="3" t="s">
        <v>223</v>
      </c>
      <c r="B255" s="8">
        <v>1993</v>
      </c>
      <c r="C255" s="9">
        <v>1893</v>
      </c>
      <c r="D255" s="9">
        <f t="shared" si="6"/>
        <v>-100</v>
      </c>
      <c r="E255" s="11">
        <f t="shared" si="7"/>
        <v>-0.050175614651279475</v>
      </c>
    </row>
    <row r="256" spans="1:5" ht="12.75">
      <c r="A256" s="3" t="s">
        <v>224</v>
      </c>
      <c r="B256" s="8">
        <v>1997</v>
      </c>
      <c r="C256" s="9">
        <v>2601</v>
      </c>
      <c r="D256" s="9">
        <f t="shared" si="6"/>
        <v>604</v>
      </c>
      <c r="E256" s="11">
        <f t="shared" si="7"/>
        <v>0.3024536805207812</v>
      </c>
    </row>
    <row r="257" spans="1:5" ht="12.75">
      <c r="A257" s="3" t="s">
        <v>225</v>
      </c>
      <c r="B257" s="8">
        <v>1800</v>
      </c>
      <c r="C257" s="9">
        <v>2240</v>
      </c>
      <c r="D257" s="9">
        <f t="shared" si="6"/>
        <v>440</v>
      </c>
      <c r="E257" s="11">
        <f t="shared" si="7"/>
        <v>0.24444444444444444</v>
      </c>
    </row>
    <row r="258" spans="1:5" ht="12.75">
      <c r="A258" s="3" t="s">
        <v>226</v>
      </c>
      <c r="B258" s="8">
        <v>1889</v>
      </c>
      <c r="C258" s="9">
        <v>2042</v>
      </c>
      <c r="D258" s="9">
        <f t="shared" si="6"/>
        <v>153</v>
      </c>
      <c r="E258" s="11">
        <f t="shared" si="7"/>
        <v>0.08099523557437797</v>
      </c>
    </row>
    <row r="259" spans="1:5" ht="12.75">
      <c r="A259" s="3" t="s">
        <v>227</v>
      </c>
      <c r="B259" s="8">
        <v>1851</v>
      </c>
      <c r="C259" s="9">
        <v>2004</v>
      </c>
      <c r="D259" s="9">
        <f t="shared" si="6"/>
        <v>153</v>
      </c>
      <c r="E259" s="11">
        <f t="shared" si="7"/>
        <v>0.08265802269043761</v>
      </c>
    </row>
    <row r="260" spans="1:5" ht="12.75">
      <c r="A260" s="3" t="s">
        <v>296</v>
      </c>
      <c r="B260" s="8">
        <v>1905</v>
      </c>
      <c r="C260" s="9">
        <v>2832</v>
      </c>
      <c r="D260" s="9">
        <f t="shared" si="6"/>
        <v>927</v>
      </c>
      <c r="E260" s="11">
        <f t="shared" si="7"/>
        <v>0.48661417322834644</v>
      </c>
    </row>
    <row r="261" spans="1:5" ht="12.75">
      <c r="A261" s="3" t="s">
        <v>297</v>
      </c>
      <c r="B261" s="8">
        <v>2224</v>
      </c>
      <c r="C261" s="9">
        <v>2168</v>
      </c>
      <c r="D261" s="9">
        <f t="shared" si="6"/>
        <v>-56</v>
      </c>
      <c r="E261" s="11">
        <f t="shared" si="7"/>
        <v>-0.025179856115107913</v>
      </c>
    </row>
    <row r="262" spans="1:5" ht="12.75">
      <c r="A262" s="3" t="s">
        <v>298</v>
      </c>
      <c r="B262" s="8">
        <v>2191</v>
      </c>
      <c r="C262" s="9">
        <v>1747</v>
      </c>
      <c r="D262" s="9">
        <f t="shared" si="6"/>
        <v>-444</v>
      </c>
      <c r="E262" s="11">
        <f t="shared" si="7"/>
        <v>-0.2026471930625285</v>
      </c>
    </row>
    <row r="263" spans="1:5" ht="12.75">
      <c r="A263" s="3" t="s">
        <v>299</v>
      </c>
      <c r="B263" s="8">
        <v>1307</v>
      </c>
      <c r="C263" s="9">
        <v>1393</v>
      </c>
      <c r="D263" s="9">
        <f aca="true" t="shared" si="8" ref="D263:D291">C263-B263</f>
        <v>86</v>
      </c>
      <c r="E263" s="11">
        <f aca="true" t="shared" si="9" ref="E263:E291">D263/B263</f>
        <v>0.06579954093343535</v>
      </c>
    </row>
    <row r="264" spans="1:5" ht="12.75">
      <c r="A264" s="3" t="s">
        <v>300</v>
      </c>
      <c r="B264" s="8">
        <v>2235</v>
      </c>
      <c r="C264" s="9">
        <v>2125</v>
      </c>
      <c r="D264" s="9">
        <f t="shared" si="8"/>
        <v>-110</v>
      </c>
      <c r="E264" s="11">
        <f t="shared" si="9"/>
        <v>-0.049217002237136466</v>
      </c>
    </row>
    <row r="265" spans="1:5" ht="12.75">
      <c r="A265" s="3" t="s">
        <v>301</v>
      </c>
      <c r="B265" s="8">
        <v>2247</v>
      </c>
      <c r="C265" s="9">
        <v>2584</v>
      </c>
      <c r="D265" s="9">
        <f t="shared" si="8"/>
        <v>337</v>
      </c>
      <c r="E265" s="11">
        <f t="shared" si="9"/>
        <v>0.14997774810858924</v>
      </c>
    </row>
    <row r="266" spans="1:5" ht="12.75">
      <c r="A266" s="3" t="s">
        <v>302</v>
      </c>
      <c r="B266" s="8">
        <v>3630</v>
      </c>
      <c r="C266" s="9">
        <v>2386</v>
      </c>
      <c r="D266" s="9">
        <f t="shared" si="8"/>
        <v>-1244</v>
      </c>
      <c r="E266" s="11">
        <f t="shared" si="9"/>
        <v>-0.3426997245179063</v>
      </c>
    </row>
    <row r="267" spans="1:5" ht="12.75">
      <c r="A267" s="3" t="s">
        <v>228</v>
      </c>
      <c r="B267" s="8">
        <v>2163</v>
      </c>
      <c r="C267" s="9">
        <v>2128</v>
      </c>
      <c r="D267" s="9">
        <f t="shared" si="8"/>
        <v>-35</v>
      </c>
      <c r="E267" s="11">
        <f t="shared" si="9"/>
        <v>-0.016181229773462782</v>
      </c>
    </row>
    <row r="268" spans="1:5" ht="12.75">
      <c r="A268" s="3" t="s">
        <v>229</v>
      </c>
      <c r="B268" s="8">
        <v>2211</v>
      </c>
      <c r="C268" s="9">
        <v>2386</v>
      </c>
      <c r="D268" s="9">
        <f t="shared" si="8"/>
        <v>175</v>
      </c>
      <c r="E268" s="11">
        <f t="shared" si="9"/>
        <v>0.07914970601537766</v>
      </c>
    </row>
    <row r="269" spans="1:5" ht="12.75">
      <c r="A269" s="3" t="s">
        <v>230</v>
      </c>
      <c r="B269" s="8">
        <v>2117</v>
      </c>
      <c r="C269" s="9">
        <v>2261</v>
      </c>
      <c r="D269" s="9">
        <f t="shared" si="8"/>
        <v>144</v>
      </c>
      <c r="E269" s="11">
        <f t="shared" si="9"/>
        <v>0.0680207841284837</v>
      </c>
    </row>
    <row r="270" spans="1:5" ht="12.75">
      <c r="A270" s="3" t="s">
        <v>231</v>
      </c>
      <c r="B270" s="8">
        <v>2016</v>
      </c>
      <c r="C270" s="9">
        <v>2003</v>
      </c>
      <c r="D270" s="9">
        <f t="shared" si="8"/>
        <v>-13</v>
      </c>
      <c r="E270" s="11">
        <f t="shared" si="9"/>
        <v>-0.006448412698412698</v>
      </c>
    </row>
    <row r="271" spans="1:5" ht="12.75">
      <c r="A271" s="3" t="s">
        <v>232</v>
      </c>
      <c r="B271" s="8">
        <v>2056</v>
      </c>
      <c r="C271" s="9">
        <v>2329</v>
      </c>
      <c r="D271" s="9">
        <f t="shared" si="8"/>
        <v>273</v>
      </c>
      <c r="E271" s="11">
        <f t="shared" si="9"/>
        <v>0.13278210116731518</v>
      </c>
    </row>
    <row r="272" spans="1:5" ht="12.75">
      <c r="A272" s="3" t="s">
        <v>233</v>
      </c>
      <c r="B272" s="8">
        <v>2032</v>
      </c>
      <c r="C272" s="9">
        <v>2419</v>
      </c>
      <c r="D272" s="9">
        <f t="shared" si="8"/>
        <v>387</v>
      </c>
      <c r="E272" s="11">
        <f t="shared" si="9"/>
        <v>0.1904527559055118</v>
      </c>
    </row>
    <row r="273" spans="1:5" ht="12.75">
      <c r="A273" s="3" t="s">
        <v>234</v>
      </c>
      <c r="B273" s="8">
        <v>2032</v>
      </c>
      <c r="C273" s="9">
        <v>2727</v>
      </c>
      <c r="D273" s="9">
        <f t="shared" si="8"/>
        <v>695</v>
      </c>
      <c r="E273" s="11">
        <f t="shared" si="9"/>
        <v>0.3420275590551181</v>
      </c>
    </row>
    <row r="274" spans="1:5" ht="12.75">
      <c r="A274" s="3" t="s">
        <v>235</v>
      </c>
      <c r="B274" s="8">
        <v>2122</v>
      </c>
      <c r="C274" s="9">
        <v>2250</v>
      </c>
      <c r="D274" s="9">
        <f t="shared" si="8"/>
        <v>128</v>
      </c>
      <c r="E274" s="11">
        <f t="shared" si="9"/>
        <v>0.060320452403393024</v>
      </c>
    </row>
    <row r="275" spans="1:5" ht="12.75">
      <c r="A275" s="3" t="s">
        <v>236</v>
      </c>
      <c r="B275" s="8">
        <v>2081</v>
      </c>
      <c r="C275" s="9">
        <v>1809</v>
      </c>
      <c r="D275" s="9">
        <f t="shared" si="8"/>
        <v>-272</v>
      </c>
      <c r="E275" s="11">
        <f t="shared" si="9"/>
        <v>-0.13070639115809707</v>
      </c>
    </row>
    <row r="276" spans="1:5" ht="12.75">
      <c r="A276" s="3" t="s">
        <v>237</v>
      </c>
      <c r="B276" s="8">
        <v>2026</v>
      </c>
      <c r="C276" s="9">
        <v>2616</v>
      </c>
      <c r="D276" s="9">
        <f t="shared" si="8"/>
        <v>590</v>
      </c>
      <c r="E276" s="11">
        <f t="shared" si="9"/>
        <v>0.2912142152023692</v>
      </c>
    </row>
    <row r="277" spans="1:5" ht="12.75">
      <c r="A277" s="3" t="s">
        <v>238</v>
      </c>
      <c r="B277" s="8">
        <v>2170</v>
      </c>
      <c r="C277" s="9">
        <v>2154</v>
      </c>
      <c r="D277" s="9">
        <f t="shared" si="8"/>
        <v>-16</v>
      </c>
      <c r="E277" s="11">
        <f t="shared" si="9"/>
        <v>-0.007373271889400922</v>
      </c>
    </row>
    <row r="278" spans="1:5" ht="12.75">
      <c r="A278" s="3" t="s">
        <v>239</v>
      </c>
      <c r="B278" s="8">
        <v>2176</v>
      </c>
      <c r="C278" s="9">
        <v>1909</v>
      </c>
      <c r="D278" s="9">
        <f t="shared" si="8"/>
        <v>-267</v>
      </c>
      <c r="E278" s="11">
        <f t="shared" si="9"/>
        <v>-0.12270220588235294</v>
      </c>
    </row>
    <row r="279" spans="1:5" ht="12.75">
      <c r="A279" s="3" t="s">
        <v>240</v>
      </c>
      <c r="B279" s="8">
        <v>1937</v>
      </c>
      <c r="C279" s="9">
        <v>1993</v>
      </c>
      <c r="D279" s="9">
        <f t="shared" si="8"/>
        <v>56</v>
      </c>
      <c r="E279" s="11">
        <f t="shared" si="9"/>
        <v>0.028910686628807435</v>
      </c>
    </row>
    <row r="280" spans="1:5" ht="12.75">
      <c r="A280" s="3" t="s">
        <v>241</v>
      </c>
      <c r="B280" s="8">
        <v>1720</v>
      </c>
      <c r="C280" s="9">
        <v>1852</v>
      </c>
      <c r="D280" s="9">
        <f t="shared" si="8"/>
        <v>132</v>
      </c>
      <c r="E280" s="11">
        <f t="shared" si="9"/>
        <v>0.07674418604651163</v>
      </c>
    </row>
    <row r="281" spans="1:5" ht="12.75">
      <c r="A281" s="3" t="s">
        <v>242</v>
      </c>
      <c r="B281" s="8">
        <v>1824</v>
      </c>
      <c r="C281" s="9">
        <v>1799</v>
      </c>
      <c r="D281" s="9">
        <f t="shared" si="8"/>
        <v>-25</v>
      </c>
      <c r="E281" s="11">
        <f t="shared" si="9"/>
        <v>-0.013706140350877192</v>
      </c>
    </row>
    <row r="282" spans="1:5" ht="12.75">
      <c r="A282" s="3" t="s">
        <v>243</v>
      </c>
      <c r="B282" s="8">
        <v>2120</v>
      </c>
      <c r="C282" s="9">
        <v>1939</v>
      </c>
      <c r="D282" s="9">
        <f t="shared" si="8"/>
        <v>-181</v>
      </c>
      <c r="E282" s="11">
        <f t="shared" si="9"/>
        <v>-0.08537735849056603</v>
      </c>
    </row>
    <row r="283" spans="1:5" ht="12.75">
      <c r="A283" s="3" t="s">
        <v>244</v>
      </c>
      <c r="B283" s="8">
        <v>2406</v>
      </c>
      <c r="C283" s="9">
        <v>3174</v>
      </c>
      <c r="D283" s="9">
        <f t="shared" si="8"/>
        <v>768</v>
      </c>
      <c r="E283" s="11">
        <f t="shared" si="9"/>
        <v>0.3192019950124688</v>
      </c>
    </row>
    <row r="284" spans="1:5" ht="12.75">
      <c r="A284" s="3" t="s">
        <v>245</v>
      </c>
      <c r="B284" s="8">
        <v>2266</v>
      </c>
      <c r="C284" s="9">
        <v>2397</v>
      </c>
      <c r="D284" s="9">
        <f t="shared" si="8"/>
        <v>131</v>
      </c>
      <c r="E284" s="11">
        <f t="shared" si="9"/>
        <v>0.057811120917917035</v>
      </c>
    </row>
    <row r="285" spans="1:5" ht="12.75">
      <c r="A285" s="3" t="s">
        <v>246</v>
      </c>
      <c r="B285" s="8">
        <v>1725</v>
      </c>
      <c r="C285" s="9">
        <v>1826</v>
      </c>
      <c r="D285" s="9">
        <f t="shared" si="8"/>
        <v>101</v>
      </c>
      <c r="E285" s="11">
        <f t="shared" si="9"/>
        <v>0.058550724637681156</v>
      </c>
    </row>
    <row r="286" spans="1:5" ht="12.75">
      <c r="A286" s="3" t="s">
        <v>247</v>
      </c>
      <c r="B286" s="8">
        <v>2231</v>
      </c>
      <c r="C286" s="9">
        <v>1626</v>
      </c>
      <c r="D286" s="9">
        <f t="shared" si="8"/>
        <v>-605</v>
      </c>
      <c r="E286" s="11">
        <f t="shared" si="9"/>
        <v>-0.2711788435679068</v>
      </c>
    </row>
    <row r="287" spans="1:5" ht="12.75">
      <c r="A287" s="3" t="s">
        <v>248</v>
      </c>
      <c r="B287" s="8">
        <v>2057</v>
      </c>
      <c r="C287" s="9">
        <v>2021</v>
      </c>
      <c r="D287" s="9">
        <f t="shared" si="8"/>
        <v>-36</v>
      </c>
      <c r="E287" s="11">
        <f t="shared" si="9"/>
        <v>-0.01750121536217793</v>
      </c>
    </row>
    <row r="288" spans="1:5" ht="12.75">
      <c r="A288" s="3" t="s">
        <v>249</v>
      </c>
      <c r="B288" s="8">
        <v>2116</v>
      </c>
      <c r="C288" s="9">
        <v>2091</v>
      </c>
      <c r="D288" s="9">
        <f t="shared" si="8"/>
        <v>-25</v>
      </c>
      <c r="E288" s="11">
        <f t="shared" si="9"/>
        <v>-0.011814744801512287</v>
      </c>
    </row>
    <row r="289" spans="1:5" ht="12.75">
      <c r="A289" s="3" t="s">
        <v>250</v>
      </c>
      <c r="B289" s="8">
        <v>2139</v>
      </c>
      <c r="C289" s="9">
        <v>2681</v>
      </c>
      <c r="D289" s="9">
        <f t="shared" si="8"/>
        <v>542</v>
      </c>
      <c r="E289" s="11">
        <f t="shared" si="9"/>
        <v>0.2533894343151005</v>
      </c>
    </row>
    <row r="290" spans="1:5" ht="12.75">
      <c r="A290" s="3" t="s">
        <v>251</v>
      </c>
      <c r="B290" s="8">
        <v>2085</v>
      </c>
      <c r="C290" s="9">
        <v>1960</v>
      </c>
      <c r="D290" s="9">
        <f t="shared" si="8"/>
        <v>-125</v>
      </c>
      <c r="E290" s="11">
        <f t="shared" si="9"/>
        <v>-0.05995203836930456</v>
      </c>
    </row>
    <row r="291" spans="1:5" ht="12.75">
      <c r="A291" s="3" t="s">
        <v>252</v>
      </c>
      <c r="B291" s="8">
        <v>2092</v>
      </c>
      <c r="C291" s="9">
        <v>1911</v>
      </c>
      <c r="D291" s="9">
        <f t="shared" si="8"/>
        <v>-181</v>
      </c>
      <c r="E291" s="11">
        <f t="shared" si="9"/>
        <v>-0.08652007648183556</v>
      </c>
    </row>
    <row r="292" spans="1:5" ht="12.75">
      <c r="A292" s="3" t="s">
        <v>253</v>
      </c>
      <c r="B292" s="8">
        <v>2100</v>
      </c>
      <c r="C292" s="9">
        <v>2109</v>
      </c>
      <c r="D292" s="9">
        <f aca="true" t="shared" si="10" ref="D292:D301">C292-B292</f>
        <v>9</v>
      </c>
      <c r="E292" s="11">
        <f aca="true" t="shared" si="11" ref="E292:E301">D292/B292</f>
        <v>0.004285714285714286</v>
      </c>
    </row>
    <row r="293" spans="1:5" ht="12.75">
      <c r="A293" s="3" t="s">
        <v>254</v>
      </c>
      <c r="B293" s="8">
        <v>2071</v>
      </c>
      <c r="C293" s="9">
        <v>2141</v>
      </c>
      <c r="D293" s="9">
        <f t="shared" si="10"/>
        <v>70</v>
      </c>
      <c r="E293" s="11">
        <f t="shared" si="11"/>
        <v>0.03380009657170449</v>
      </c>
    </row>
    <row r="294" spans="1:5" ht="12.75">
      <c r="A294" s="3" t="s">
        <v>255</v>
      </c>
      <c r="B294" s="8">
        <v>2287</v>
      </c>
      <c r="C294" s="9">
        <v>3430</v>
      </c>
      <c r="D294" s="9">
        <f>C294-B294</f>
        <v>1143</v>
      </c>
      <c r="E294" s="11">
        <f t="shared" si="11"/>
        <v>0.49978137297770003</v>
      </c>
    </row>
    <row r="295" spans="1:5" ht="12.75">
      <c r="A295" s="3" t="s">
        <v>256</v>
      </c>
      <c r="B295" s="8">
        <v>1924</v>
      </c>
      <c r="C295" s="9">
        <v>2472</v>
      </c>
      <c r="D295" s="9">
        <f t="shared" si="10"/>
        <v>548</v>
      </c>
      <c r="E295" s="11">
        <f t="shared" si="11"/>
        <v>0.28482328482328484</v>
      </c>
    </row>
    <row r="296" spans="1:5" ht="12.75">
      <c r="A296" s="3" t="s">
        <v>257</v>
      </c>
      <c r="B296" s="8">
        <v>2148</v>
      </c>
      <c r="C296" s="9">
        <v>1967</v>
      </c>
      <c r="D296" s="9">
        <f t="shared" si="10"/>
        <v>-181</v>
      </c>
      <c r="E296" s="11">
        <f t="shared" si="11"/>
        <v>-0.08426443202979515</v>
      </c>
    </row>
    <row r="297" spans="1:5" ht="12.75">
      <c r="A297" s="3" t="s">
        <v>258</v>
      </c>
      <c r="B297" s="8">
        <v>2211</v>
      </c>
      <c r="C297" s="9">
        <v>2076</v>
      </c>
      <c r="D297" s="9">
        <f t="shared" si="10"/>
        <v>-135</v>
      </c>
      <c r="E297" s="11">
        <f t="shared" si="11"/>
        <v>-0.06105834464043419</v>
      </c>
    </row>
    <row r="298" spans="1:5" ht="12.75">
      <c r="A298" s="3" t="s">
        <v>259</v>
      </c>
      <c r="B298" s="8">
        <v>2311</v>
      </c>
      <c r="C298" s="9">
        <v>2557</v>
      </c>
      <c r="D298" s="9">
        <f t="shared" si="10"/>
        <v>246</v>
      </c>
      <c r="E298" s="11">
        <f t="shared" si="11"/>
        <v>0.10644742535698831</v>
      </c>
    </row>
    <row r="299" spans="1:5" ht="12.75">
      <c r="A299" s="3" t="s">
        <v>260</v>
      </c>
      <c r="B299" s="8">
        <v>2289</v>
      </c>
      <c r="C299" s="9">
        <v>2584</v>
      </c>
      <c r="D299" s="9">
        <f t="shared" si="10"/>
        <v>295</v>
      </c>
      <c r="E299" s="11">
        <f t="shared" si="11"/>
        <v>0.1288772389689821</v>
      </c>
    </row>
    <row r="300" spans="1:5" ht="12.75">
      <c r="A300" s="3" t="s">
        <v>261</v>
      </c>
      <c r="B300" s="8">
        <v>2188</v>
      </c>
      <c r="C300" s="9">
        <v>2537</v>
      </c>
      <c r="D300" s="9">
        <f t="shared" si="10"/>
        <v>349</v>
      </c>
      <c r="E300" s="11">
        <f t="shared" si="11"/>
        <v>0.15950639853747714</v>
      </c>
    </row>
    <row r="301" spans="1:5" ht="12.75">
      <c r="A301" s="3" t="s">
        <v>262</v>
      </c>
      <c r="B301" s="8">
        <v>2213</v>
      </c>
      <c r="C301" s="9">
        <v>2378</v>
      </c>
      <c r="D301" s="9">
        <f t="shared" si="10"/>
        <v>165</v>
      </c>
      <c r="E301" s="11">
        <f t="shared" si="11"/>
        <v>0.0745594215996385</v>
      </c>
    </row>
    <row r="302" spans="1:5" ht="40.5" customHeight="1">
      <c r="A302" s="15" t="s">
        <v>304</v>
      </c>
      <c r="B302" s="15"/>
      <c r="C302" s="15"/>
      <c r="D302" s="15"/>
      <c r="E302" s="15"/>
    </row>
  </sheetData>
  <sheetProtection/>
  <mergeCells count="4">
    <mergeCell ref="A1:E1"/>
    <mergeCell ref="B2:C2"/>
    <mergeCell ref="D2:E2"/>
    <mergeCell ref="A302:E30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dsheres</dc:creator>
  <cp:keywords/>
  <dc:description/>
  <cp:lastModifiedBy>Helps</cp:lastModifiedBy>
  <cp:lastPrinted>2011-07-21T18:16:55Z</cp:lastPrinted>
  <dcterms:created xsi:type="dcterms:W3CDTF">2011-07-21T16:09:22Z</dcterms:created>
  <dcterms:modified xsi:type="dcterms:W3CDTF">2022-01-07T19:28:26Z</dcterms:modified>
  <cp:category/>
  <cp:version/>
  <cp:contentType/>
  <cp:contentStatus/>
</cp:coreProperties>
</file>